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583"/>
  </bookViews>
  <sheets>
    <sheet name="introducción " sheetId="22" r:id="rId1"/>
    <sheet name="lista de datos" sheetId="10" r:id="rId2"/>
    <sheet name="datos generales" sheetId="21" r:id="rId3"/>
    <sheet name="socioeconómicos" sheetId="4" r:id="rId4"/>
    <sheet name="infraestructura" sheetId="5" r:id="rId5"/>
    <sheet name="flota de vehículos" sheetId="7" r:id="rId6"/>
    <sheet name="movilidad" sheetId="19" r:id="rId7"/>
    <sheet name="gestión del tránsito (2)" sheetId="29" r:id="rId8"/>
    <sheet name="gestión del tránsito" sheetId="9" r:id="rId9"/>
    <sheet name="oferta tp publico" sheetId="6" r:id="rId10"/>
    <sheet name="tarifas tp publico" sheetId="20" r:id="rId11"/>
    <sheet name="energía" sheetId="8" r:id="rId12"/>
    <sheet name="contaminación" sheetId="13" r:id="rId13"/>
    <sheet name="accidentes" sheetId="14" r:id="rId14"/>
    <sheet name="impuestos-costos" sheetId="16" r:id="rId15"/>
    <sheet name="patrimonio" sheetId="15" r:id="rId16"/>
  </sheets>
  <definedNames>
    <definedName name="_xlnm.Print_Area" localSheetId="13">accidentes!$A$4:$G$50</definedName>
    <definedName name="_xlnm.Print_Area" localSheetId="12">contaminación!$B$4:$AH$40</definedName>
    <definedName name="_xlnm.Print_Area" localSheetId="2">'datos generales'!$A$5:$J$15</definedName>
    <definedName name="_xlnm.Print_Area" localSheetId="11">energía!$A$4:$J$32</definedName>
    <definedName name="_xlnm.Print_Area" localSheetId="5">'flota de vehículos'!$B$4:$S$44</definedName>
    <definedName name="_xlnm.Print_Area" localSheetId="8">'gestión del tránsito'!$A$4:$G$59</definedName>
    <definedName name="_xlnm.Print_Area" localSheetId="7">'gestión del tránsito (2)'!$A$4:$H$60</definedName>
    <definedName name="_xlnm.Print_Area" localSheetId="14">'impuestos-costos'!$A$4:$H$65</definedName>
    <definedName name="_xlnm.Print_Area" localSheetId="4">infraestructura!$A$4:$L$52</definedName>
    <definedName name="_xlnm.Print_Area" localSheetId="0">'introducción '!$A$4:$J$16</definedName>
    <definedName name="_xlnm.Print_Area" localSheetId="1">'lista de datos'!$A$4:$I$94</definedName>
    <definedName name="_xlnm.Print_Area" localSheetId="6">movilidad!$B$4:$O$127</definedName>
    <definedName name="_xlnm.Print_Area" localSheetId="9">'oferta tp publico'!$B$4:$N$99</definedName>
    <definedName name="_xlnm.Print_Area" localSheetId="15">patrimonio!$A$4:$E$51</definedName>
    <definedName name="_xlnm.Print_Area" localSheetId="3">socioeconómicos!$A$4:$I$55</definedName>
    <definedName name="_xlnm.Print_Area" localSheetId="10">'tarifas tp publico'!$B$4:$N$50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21" l="1"/>
  <c r="E12" i="21"/>
  <c r="F12" i="21"/>
  <c r="G12" i="21"/>
  <c r="H12" i="21"/>
  <c r="I12" i="21"/>
  <c r="C12" i="21"/>
</calcChain>
</file>

<file path=xl/comments1.xml><?xml version="1.0" encoding="utf-8"?>
<comments xmlns="http://schemas.openxmlformats.org/spreadsheetml/2006/main">
  <authors>
    <author>vivi Mora</author>
  </authors>
  <commentList>
    <comment ref="B8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<sst xmlns="http://schemas.openxmlformats.org/spreadsheetml/2006/main" count="1910" uniqueCount="589">
  <si>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</si>
  <si>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</si>
  <si>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</si>
  <si>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</si>
  <si>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</si>
  <si>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</si>
  <si>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</si>
  <si>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</si>
  <si>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</si>
  <si>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</si>
  <si>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</si>
  <si>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</si>
  <si>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</si>
  <si>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</si>
  <si>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</si>
  <si>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</si>
  <si>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</si>
  <si>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</si>
  <si>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</si>
  <si>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</si>
  <si>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</si>
  <si>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</si>
  <si>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</si>
  <si>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</si>
  <si>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</si>
  <si>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</si>
  <si>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</si>
  <si>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</si>
  <si>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</si>
  <si>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</si>
  <si>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</si>
  <si>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</si>
  <si>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</si>
  <si>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</si>
  <si>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</si>
  <si>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</si>
  <si>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</si>
  <si>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</si>
  <si>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</si>
  <si>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 xml:space="preserve">       Longitud (km)</t>
  </si>
  <si>
    <t xml:space="preserve">    Tiempo de recorrido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</si>
  <si>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</si>
  <si>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</si>
  <si>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</si>
  <si>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</si>
  <si>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</si>
  <si>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</si>
  <si>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</si>
  <si>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</si>
  <si>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</si>
  <si>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</si>
  <si>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</si>
  <si>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</si>
  <si>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</si>
  <si>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</si>
  <si>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</si>
  <si>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</si>
  <si>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</si>
  <si>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</si>
  <si>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</si>
  <si>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</si>
  <si>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</si>
  <si>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</si>
  <si>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</si>
  <si>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</si>
  <si>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 Primario (Agropecuario)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</si>
  <si>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</si>
  <si>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</si>
  <si>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</si>
  <si>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</si>
  <si>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</si>
  <si>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</si>
  <si>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</si>
  <si>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</si>
  <si>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</si>
  <si>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</si>
  <si>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</si>
  <si>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</si>
  <si>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</si>
  <si>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</si>
  <si>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</si>
  <si>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</si>
  <si>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</si>
  <si>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</si>
  <si>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</si>
  <si>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</si>
  <si>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</si>
  <si>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</si>
  <si>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</si>
  <si>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</si>
  <si>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</si>
  <si>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</si>
  <si>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</si>
  <si>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</si>
  <si>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</si>
  <si>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</si>
  <si>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 xml:space="preserve">Ingreso individual 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</si>
  <si>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</si>
  <si>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</si>
  <si>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</si>
  <si>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</si>
  <si>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</si>
  <si>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</si>
  <si>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</si>
  <si>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</si>
  <si>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</si>
  <si>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</si>
  <si>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</si>
  <si>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</si>
  <si>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</si>
  <si>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</si>
  <si>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</si>
  <si>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</si>
  <si>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</si>
  <si>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Recaudo/km ($)</t>
  </si>
  <si>
    <t>Alcohol</t>
  </si>
  <si>
    <t>Otras horas</t>
  </si>
  <si>
    <t>No pavimentada</t>
  </si>
  <si>
    <t>Carril exclusivo sencillo en el medio de la vía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</si>
  <si>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</si>
  <si>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</si>
  <si>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</si>
  <si>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</si>
  <si>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</si>
  <si>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</si>
  <si>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</si>
  <si>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</si>
  <si>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</si>
  <si>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</si>
  <si>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En corredores, con "olla verde"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</si>
  <si>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</si>
  <si>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</si>
  <si>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</si>
  <si>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</si>
  <si>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</si>
  <si>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</si>
  <si>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</si>
  <si>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</si>
  <si>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</si>
  <si>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</si>
  <si>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</si>
  <si>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</si>
  <si>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</si>
  <si>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</si>
  <si>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</si>
  <si>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</si>
  <si>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</si>
  <si>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</si>
  <si>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</si>
  <si>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</si>
  <si>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</si>
  <si>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</si>
  <si>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</si>
  <si>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</si>
  <si>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</si>
  <si>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</si>
  <si>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</si>
  <si>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</si>
  <si>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</si>
  <si>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</si>
  <si>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</si>
  <si>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</si>
  <si>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</si>
  <si>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</si>
  <si>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</si>
  <si>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</si>
  <si>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</si>
  <si>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</si>
  <si>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</si>
  <si>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</si>
  <si>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</si>
  <si>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</si>
  <si>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</si>
  <si>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</si>
  <si>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</si>
  <si>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</si>
  <si>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</si>
  <si>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</si>
  <si>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</si>
  <si>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</si>
  <si>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</si>
  <si>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</si>
  <si>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</si>
  <si>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</si>
  <si>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</si>
  <si>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</si>
  <si>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</si>
  <si>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</si>
  <si>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</si>
  <si>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</si>
  <si>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</si>
  <si>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</si>
  <si>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</si>
  <si>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</si>
  <si>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</si>
  <si>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</si>
  <si>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</si>
  <si>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</si>
  <si>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</si>
  <si>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</si>
  <si>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</si>
  <si>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</si>
  <si>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</si>
  <si>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</si>
  <si>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</si>
  <si>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</si>
  <si>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</si>
  <si>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</si>
  <si>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</si>
  <si>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</si>
  <si>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</si>
  <si>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</si>
  <si>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</si>
  <si>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</si>
  <si>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</si>
  <si>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</si>
  <si>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</si>
  <si>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</si>
  <si>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</si>
  <si>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Costo promedio</t>
  </si>
  <si>
    <t>Subtotal formales</t>
  </si>
  <si>
    <t>Prohibido (en las vías)</t>
  </si>
  <si>
    <t>$ por hora</t>
  </si>
  <si>
    <t>(veh/hora)</t>
  </si>
  <si>
    <t xml:space="preserve">Km 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</si>
  <si>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</si>
  <si>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</si>
  <si>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</si>
  <si>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</si>
  <si>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</si>
  <si>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</si>
  <si>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</si>
  <si>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</si>
  <si>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>pesos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</si>
  <si>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</si>
  <si>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</si>
  <si>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</si>
  <si>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</si>
  <si>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</si>
  <si>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</si>
  <si>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</si>
  <si>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</si>
  <si>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</si>
  <si>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</si>
  <si>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</si>
  <si>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</si>
  <si>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</si>
  <si>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</si>
  <si>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</si>
  <si>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Flota de vehículos</t>
  </si>
  <si>
    <t>Autos particulares</t>
  </si>
  <si>
    <t>NOTAS</t>
  </si>
  <si>
    <t>Impuestos y costos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</si>
  <si>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</si>
  <si>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</si>
  <si>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</si>
  <si>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</si>
  <si>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</si>
  <si>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</si>
  <si>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</si>
  <si>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</si>
  <si>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</si>
  <si>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</si>
  <si>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</si>
  <si>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 xml:space="preserve">    Secundario (Industrial)</t>
  </si>
  <si>
    <t>% km vías</t>
  </si>
  <si>
    <t>Victimas</t>
  </si>
  <si>
    <t xml:space="preserve">   Con víctimas fatales</t>
  </si>
  <si>
    <t xml:space="preserve">   Con heridos </t>
  </si>
  <si>
    <t>Fatales</t>
  </si>
  <si>
    <t>Base: Dec/2007</t>
  </si>
  <si>
    <t>año de 2007</t>
  </si>
  <si>
    <t>viajes de personas/día</t>
  </si>
  <si>
    <t xml:space="preserve">Lista de tópicos y tablas </t>
  </si>
  <si>
    <t>Superficie</t>
  </si>
  <si>
    <t>Ómnibus</t>
  </si>
  <si>
    <t>Clasificación de vehículos</t>
  </si>
  <si>
    <t>Autobús (uso privado)</t>
  </si>
  <si>
    <t>Taxi de uso individual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</si>
  <si>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</si>
  <si>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</si>
  <si>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</si>
  <si>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</si>
  <si>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</si>
  <si>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</si>
  <si>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</si>
  <si>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Licencia de circulación</t>
  </si>
  <si>
    <t xml:space="preserve">Archivo de datos de las ciudades de la red </t>
  </si>
  <si>
    <t xml:space="preserve">  Vagones de tren</t>
  </si>
  <si>
    <t xml:space="preserve">  Vagones de metro</t>
  </si>
  <si>
    <t xml:space="preserve">  Vagones de tranvía</t>
  </si>
  <si>
    <t>Tipo de transporte</t>
  </si>
  <si>
    <t>Hora punta</t>
  </si>
  <si>
    <t>Tipo de estacionamiento</t>
  </si>
  <si>
    <t>Frecuencia hora punta am.</t>
  </si>
  <si>
    <t>Tercera edad</t>
  </si>
  <si>
    <t>Taxi colectivo</t>
  </si>
  <si>
    <t xml:space="preserve">  Usuario de taxi individual</t>
  </si>
  <si>
    <t xml:space="preserve">  Usuarios de autos</t>
  </si>
  <si>
    <t xml:space="preserve">  Usuarios de motocicleta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</si>
  <si>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</si>
  <si>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</si>
  <si>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</si>
  <si>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</si>
  <si>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</si>
  <si>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</si>
  <si>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</si>
  <si>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</si>
  <si>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</si>
  <si>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</si>
  <si>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</si>
  <si>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t>Tipo de víctima</t>
  </si>
  <si>
    <t>Tipo</t>
  </si>
  <si>
    <t>Seguro obligatorio</t>
  </si>
  <si>
    <t>Flota en operación real</t>
  </si>
  <si>
    <t>Tipo de accidente</t>
  </si>
  <si>
    <t>AMBA</t>
  </si>
  <si>
    <t>empresa privada</t>
  </si>
  <si>
    <t>metropolitana</t>
  </si>
  <si>
    <t>privada</t>
  </si>
  <si>
    <t>Taxis de uso individual (*)</t>
  </si>
  <si>
    <t>pavimentado (*)</t>
  </si>
  <si>
    <t>X</t>
  </si>
  <si>
    <t>ACA TENEMOS UN PROBLEMA BUENOS AIRES NO ES CONTAMINADA, USAR LOS PROMEDIOS DE LAS CIUDADES ES UN SUPUESTO MUY FUERTE Y NO TENEMOS DATOS</t>
  </si>
  <si>
    <t>promedio / persona</t>
  </si>
  <si>
    <t xml:space="preserve">Base: Dec/2007 </t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</si>
  <si>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</si>
  <si>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(1)  -  ampliar el número de líneas de la tabla si necesario para inserir todas las municipalidades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</si>
  <si>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</si>
  <si>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</si>
  <si>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</si>
  <si>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</si>
  <si>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</si>
  <si>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</si>
  <si>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</si>
  <si>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</si>
  <si>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</si>
  <si>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</si>
  <si>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</si>
  <si>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</si>
  <si>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</si>
  <si>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t>(3)  carril segregado fisicamente del tráfico general.</t>
  </si>
  <si>
    <t>(2)  carril sencillo junto a la vereda.</t>
  </si>
  <si>
    <t>(1)  exclusivas de peatones.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</si>
  <si>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</si>
  <si>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</si>
  <si>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</si>
  <si>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</si>
  <si>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</si>
  <si>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</si>
  <si>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</si>
  <si>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</si>
  <si>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</si>
  <si>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t xml:space="preserve">10. </t>
    </r>
    <r>
      <rPr>
        <sz val="14"/>
        <color indexed="8"/>
        <rFont val="Roboto Regular"/>
      </rPr>
      <t>Viajes de personas por día, por modo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</si>
  <si>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</si>
  <si>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</si>
  <si>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  -  Standard</t>
  </si>
  <si>
    <t xml:space="preserve">  -  Articulados</t>
  </si>
  <si>
    <t xml:space="preserve">  -  Bi-articulados</t>
  </si>
  <si>
    <t>(6)  Viajes exclusivamente a pie</t>
  </si>
  <si>
    <t xml:space="preserve"> Sub total TI</t>
  </si>
  <si>
    <t xml:space="preserve">  Sub total transporte publico sobre 0umáticos</t>
  </si>
  <si>
    <t xml:space="preserve"> Sub total transporte público en rieles</t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</si>
  <si>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</si>
  <si>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</si>
  <si>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</si>
  <si>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</si>
  <si>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</si>
  <si>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</si>
  <si>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</si>
  <si>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</si>
  <si>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</si>
  <si>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</si>
  <si>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</si>
  <si>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(2)   especificar</t>
  </si>
  <si>
    <t>(1)   radares, otros equipos de control de velocidad y camaras de televisión</t>
  </si>
  <si>
    <t>(1)  especificar</t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</si>
  <si>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</si>
  <si>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</si>
  <si>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</si>
  <si>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</si>
  <si>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</si>
  <si>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</si>
  <si>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</si>
  <si>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</si>
  <si>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</si>
  <si>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</si>
  <si>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</si>
  <si>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</si>
  <si>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t xml:space="preserve">  - Standard</t>
  </si>
  <si>
    <t xml:space="preserve">  - Articulados</t>
  </si>
  <si>
    <t xml:space="preserve">  - Bi-articulados</t>
  </si>
  <si>
    <t>(1)  Área central histórica de la ciudad, donde ocurre la mayoría de las actividades</t>
  </si>
  <si>
    <t>(2)  Dividir la longitud útil para estacionar de las vías por 6 metros</t>
  </si>
  <si>
    <t>(2)  Opciones: alcaldía; regional/estatal; metropolitano; federal; o "no es reglamentado"(ilegal)</t>
  </si>
  <si>
    <t>(1)  Área en la cual el servicio opera; opciones: metropolitana; regional; municipal o "otras" (especificar)</t>
  </si>
  <si>
    <t>(4)  Pública o privada</t>
  </si>
  <si>
    <t>(3)  Pública; empresa privada; cooperativa;  operador autónomo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</si>
  <si>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</si>
  <si>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</si>
  <si>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</si>
  <si>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</si>
  <si>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</si>
  <si>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</si>
  <si>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>O</t>
    </r>
    <r>
      <rPr>
        <vertAlign val="subscript"/>
        <sz val="12"/>
        <rFont val="Roboto Regular"/>
      </rPr>
      <t>3</t>
    </r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</si>
  <si>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</si>
  <si>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</si>
  <si>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</si>
  <si>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</si>
  <si>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</si>
  <si>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</si>
  <si>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</si>
  <si>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</si>
  <si>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</si>
  <si>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</si>
  <si>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</si>
  <si>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</si>
  <si>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</si>
  <si>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</si>
  <si>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</si>
  <si>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</si>
  <si>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</si>
  <si>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</si>
  <si>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</si>
  <si>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</si>
  <si>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</si>
  <si>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</si>
  <si>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</si>
  <si>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</si>
  <si>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</si>
  <si>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</si>
  <si>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</si>
  <si>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</si>
  <si>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</si>
  <si>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MINISTERIO DE TRABAJO Y SEGURIDAD SOCIAL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</si>
  <si>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</si>
  <si>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</si>
  <si>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</si>
  <si>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</si>
  <si>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</si>
  <si>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</si>
  <si>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</si>
  <si>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</si>
  <si>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</si>
  <si>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</si>
  <si>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</si>
  <si>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</si>
  <si>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</si>
  <si>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</si>
  <si>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</si>
  <si>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</si>
  <si>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</si>
  <si>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</si>
  <si>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t>(1)  Tarifa mínima, limitada por un recorrido máximo</t>
  </si>
  <si>
    <t>(1)  Suma de costos fijos y variables (ver modelo tabla 31)</t>
  </si>
  <si>
    <t>(2)  Apuntar subsidios anuales para el servicio con recursos externos (valor monetario anual y fuente)</t>
  </si>
  <si>
    <t>(1)  Especificar</t>
  </si>
  <si>
    <t xml:space="preserve">  -  promedio general</t>
  </si>
  <si>
    <t xml:space="preserve">  -  área central </t>
  </si>
  <si>
    <t>(1)  Víctimas que murieran después del accidente</t>
  </si>
  <si>
    <t>(2)  Todas las causas de muertes violentas en la área o ciudad (tránsito, asesinatos, quedas, accidentes de trabajo, atentados)</t>
  </si>
  <si>
    <t xml:space="preserve">(1)  Especificar </t>
  </si>
  <si>
    <t xml:space="preserve"> -  Standard</t>
  </si>
  <si>
    <t xml:space="preserve"> -  Articulados</t>
  </si>
  <si>
    <t xml:space="preserve"> -  Bi-articulados</t>
  </si>
  <si>
    <t>(1)  Inspección obligatoria de contaminantes o de seguridad vial; apuntar "no hay" cuando no hay la inspeción</t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</si>
  <si>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</si>
  <si>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</si>
  <si>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</si>
  <si>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</si>
  <si>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t xml:space="preserve"> -  combustible</t>
  </si>
  <si>
    <t xml:space="preserve"> -  mantenimiento</t>
  </si>
  <si>
    <t xml:space="preserve"> -  depreciación </t>
  </si>
  <si>
    <t>(2)  Especificar</t>
  </si>
  <si>
    <t>(1)  Obras físicas completas pero sin expropiaciones</t>
  </si>
  <si>
    <t>(1)  Valor del vehículo "típico" nuevo promedio de la flota en uso real</t>
  </si>
  <si>
    <t>(2)  Valor promedio de mercado de los vehículos que circulan hoy (fracción del valor del vehículo nuevo)</t>
  </si>
  <si>
    <t>(1)  Administración, mantenimiento, fiscalización</t>
  </si>
  <si>
    <t>(2)  Si hay personas en las dos condiciones, apuntar con "X" en las dos columnas</t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</si>
  <si>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REGISTRO NACIONAL DE ACCIDENTES DE TRANSITO</t>
    </r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</si>
  <si>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</si>
  <si>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</si>
  <si>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</si>
  <si>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</si>
  <si>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</si>
  <si>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</si>
  <si>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</si>
  <si>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</si>
  <si>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</si>
  <si>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</si>
  <si>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</si>
  <si>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</si>
  <si>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</si>
  <si>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</si>
  <si>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</si>
  <si>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</si>
  <si>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 xml:space="preserve">1. Superficie </t>
  </si>
  <si>
    <t>2. Población</t>
  </si>
  <si>
    <t>3. Empleos</t>
  </si>
  <si>
    <t>4. Ingreso promedio y PIB</t>
  </si>
  <si>
    <t>5. Sistema vial urbano</t>
  </si>
  <si>
    <t xml:space="preserve">6. Intersecciones con semáforos </t>
  </si>
  <si>
    <t>7. Preferencia vial al transporte público en buses</t>
  </si>
  <si>
    <t>8. Calles peatonales y ciclorutas</t>
  </si>
  <si>
    <t>9. Flota de vehículos</t>
  </si>
  <si>
    <t>10. Viajes de pasajeros por día, por modo</t>
  </si>
  <si>
    <t>11. Recorridos por modo</t>
  </si>
  <si>
    <t>12. Tiempos y distancias promedios</t>
  </si>
  <si>
    <t>13. Empleados en la gestión del tránsito</t>
  </si>
  <si>
    <t>14. Recursos materiales para la gestión del tránsito</t>
  </si>
  <si>
    <t>15. Operaciones especiales de gestión de tránsito</t>
  </si>
  <si>
    <t>16. Política de estacionamiento</t>
  </si>
  <si>
    <t>17. Reglamentación de servicios de transporte público</t>
  </si>
  <si>
    <t>18. Oferta de servicios de transporte publico con rutas fijas</t>
  </si>
  <si>
    <t>19. Capacidad y ocupación de los vehículos de transporte público</t>
  </si>
  <si>
    <t>20. Trabajadores en transporte público</t>
  </si>
  <si>
    <t>21. Tarifas de transporte público</t>
  </si>
  <si>
    <t>22. Costos e recaudación</t>
  </si>
  <si>
    <t>23. Eficiencia energetica de cada modo</t>
  </si>
  <si>
    <t>24. Emisión de contaminantes por tipo de combustible</t>
  </si>
  <si>
    <t xml:space="preserve">25. Grados de contaminación del aire </t>
  </si>
  <si>
    <t>26. Accidentes de tránsito</t>
  </si>
  <si>
    <t>27. Muertos y feridos em accidentes</t>
  </si>
  <si>
    <t>28. Víctimas por modo de tranporte</t>
  </si>
  <si>
    <t>29. Impuestos y tasas</t>
  </si>
  <si>
    <t>32. Valor del patrimonio público de vías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</si>
  <si>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</si>
  <si>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</si>
  <si>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</si>
  <si>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</si>
  <si>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Volver al índice</t>
  </si>
  <si>
    <r>
      <t xml:space="preserve">Siguiente   </t>
    </r>
    <r>
      <rPr>
        <sz val="12"/>
        <color indexed="30"/>
        <rFont val="Wingdings"/>
      </rPr>
      <t></t>
    </r>
  </si>
  <si>
    <r>
      <t xml:space="preserve">Siguiente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</si>
  <si>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</si>
  <si>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</si>
  <si>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</si>
  <si>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</si>
  <si>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</si>
  <si>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>Distrito Metropolitano de Quito</t>
  </si>
  <si>
    <t>ND</t>
  </si>
  <si>
    <t>NA</t>
  </si>
  <si>
    <t>-</t>
  </si>
  <si>
    <t>sí</t>
  </si>
  <si>
    <t>externo</t>
  </si>
  <si>
    <t>completa</t>
  </si>
  <si>
    <t>alimentadores</t>
  </si>
  <si>
    <t>interno $ / interno magnético</t>
  </si>
  <si>
    <t>solo rutas</t>
  </si>
  <si>
    <t>no</t>
  </si>
  <si>
    <t>interno $</t>
  </si>
  <si>
    <t>Permiso de Operación</t>
  </si>
  <si>
    <t>empresa privada / coop</t>
  </si>
  <si>
    <t>alcaldía</t>
  </si>
  <si>
    <t>Contrato de Operación</t>
  </si>
  <si>
    <t>pública / privada</t>
  </si>
  <si>
    <t>Pública / privada</t>
  </si>
  <si>
    <t>otras (corredores del área urbana)</t>
  </si>
  <si>
    <t>regional</t>
  </si>
  <si>
    <t>0,25 - 0,98</t>
  </si>
  <si>
    <t>Sistema Tarifario</t>
  </si>
  <si>
    <t xml:space="preserve">     Toyota Corolla</t>
  </si>
  <si>
    <t>Aveo Emotion</t>
  </si>
  <si>
    <t xml:space="preserve">Automóvil </t>
  </si>
  <si>
    <t>Quito, Mayo 2010  -   Dudas: eavas@uol.com.br</t>
  </si>
  <si>
    <t>Municipio del 
Distrito Metropolitano de Quito</t>
  </si>
  <si>
    <t>(2) Especificar</t>
  </si>
  <si>
    <t>(2)  Valor promedio de mercado de los vehículos que circulan hoy (fracción del valor del vehículo nuevo; si no hay datos, recabar el valor del vehículo de 7 años)</t>
  </si>
  <si>
    <r>
      <t>Otros</t>
    </r>
    <r>
      <rPr>
        <vertAlign val="superscript"/>
        <sz val="12"/>
        <rFont val="Roboto Regular"/>
      </rPr>
      <t>1</t>
    </r>
  </si>
  <si>
    <r>
      <t>Equipos electrónicos de fiscalización</t>
    </r>
    <r>
      <rPr>
        <vertAlign val="superscript"/>
        <sz val="12"/>
        <rFont val="Roboto Regular"/>
      </rPr>
      <t>1</t>
    </r>
  </si>
  <si>
    <r>
      <t>Otros</t>
    </r>
    <r>
      <rPr>
        <vertAlign val="superscript"/>
        <sz val="12"/>
        <rFont val="Roboto Regular"/>
      </rPr>
      <t>2</t>
    </r>
  </si>
  <si>
    <r>
      <t>Carriles exclusivos de transporte público en hora punta</t>
    </r>
    <r>
      <rPr>
        <vertAlign val="superscript"/>
        <sz val="12"/>
        <rFont val="Roboto Regular"/>
      </rPr>
      <t>1</t>
    </r>
  </si>
  <si>
    <r>
      <t>Carriles reversibles para ómnibus en hora punta</t>
    </r>
    <r>
      <rPr>
        <vertAlign val="superscript"/>
        <sz val="12"/>
        <rFont val="Roboto Regular"/>
      </rPr>
      <t>2</t>
    </r>
  </si>
  <si>
    <r>
      <t>Carriles reversibles para autos en hora punta</t>
    </r>
    <r>
      <rPr>
        <vertAlign val="superscript"/>
        <sz val="12"/>
        <rFont val="Roboto Regular"/>
      </rPr>
      <t>3</t>
    </r>
  </si>
  <si>
    <r>
      <t>Ciclocarriles/ciclovías en fines de semana</t>
    </r>
    <r>
      <rPr>
        <vertAlign val="superscript"/>
        <sz val="12"/>
        <rFont val="Roboto Regular"/>
      </rPr>
      <t>4</t>
    </r>
  </si>
  <si>
    <r>
      <t>Otros</t>
    </r>
    <r>
      <rPr>
        <vertAlign val="superscript"/>
        <sz val="12"/>
        <rFont val="Roboto Regular"/>
      </rPr>
      <t>5</t>
    </r>
    <r>
      <rPr>
        <sz val="12"/>
        <rFont val="Roboto Regular"/>
      </rPr>
      <t xml:space="preserve"> </t>
    </r>
  </si>
  <si>
    <r>
      <t>Área central</t>
    </r>
    <r>
      <rPr>
        <vertAlign val="superscript"/>
        <sz val="12"/>
        <rFont val="Roboto Regular"/>
      </rPr>
      <t>1</t>
    </r>
  </si>
  <si>
    <r>
      <t>(espacios)</t>
    </r>
    <r>
      <rPr>
        <vertAlign val="superscript"/>
        <sz val="12"/>
        <rFont val="Roboto Regular"/>
      </rPr>
      <t>2</t>
    </r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</si>
  <si>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</si>
  <si>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 xml:space="preserve">14. </t>
    </r>
    <r>
      <rPr>
        <sz val="14"/>
        <rFont val="Roboto Regular"/>
      </rPr>
      <t>Recursos materiales para la gestión del tránsito</t>
    </r>
  </si>
  <si>
    <r>
      <rPr>
        <sz val="14"/>
        <color indexed="30"/>
        <rFont val="Roboto Regular"/>
      </rPr>
      <t>15.</t>
    </r>
    <r>
      <rPr>
        <sz val="14"/>
        <rFont val="Roboto Regular"/>
      </rPr>
      <t xml:space="preserve"> Operaciones especiales de gestión de tránsito</t>
    </r>
  </si>
  <si>
    <r>
      <rPr>
        <sz val="14"/>
        <color indexed="30"/>
        <rFont val="Roboto Regular"/>
      </rPr>
      <t>16.</t>
    </r>
    <r>
      <rPr>
        <sz val="14"/>
        <rFont val="Roboto Regular"/>
      </rPr>
      <t xml:space="preserve"> Política de estacionamiento </t>
    </r>
  </si>
  <si>
    <t>(4)  Carriles que en fines de semana son utilizados exclusivamente por bicicletas</t>
  </si>
  <si>
    <t>(3)  Carriles que en hora punta tienen su circulación revertida para uso del auto</t>
  </si>
  <si>
    <t xml:space="preserve">(2)  Carriles que en hora punta tienen su circulación revertida para uso del transporte público </t>
  </si>
  <si>
    <t xml:space="preserve">(1)  Carriles que operan para el tránsito general y que en hora punta son exclusivos para el t. público </t>
  </si>
  <si>
    <t xml:space="preserve">(5)  Especificar </t>
  </si>
  <si>
    <t>(2)  Especificar: 41 volquetas, 2 plataformas, 10 tanqueros, 3 trailers</t>
  </si>
  <si>
    <t>(1)  Radares, otros equipos de control de velocidad y camaras de televisión</t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</si>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</sst>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"/>
  </numFmts>
  <fonts count="6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Roboto Regular"/>
    </font>
    <font>
      <sz val="12"/>
      <color indexed="10"/>
      <name val="Roboto Regular"/>
    </font>
    <font>
      <b/>
      <sz val="12"/>
      <name val="Roboto Regular"/>
    </font>
    <font>
      <b/>
      <sz val="10"/>
      <color indexed="12"/>
      <name val="Roboto Regular"/>
    </font>
    <font>
      <b/>
      <sz val="12"/>
      <color indexed="10"/>
      <name val="Roboto Regular"/>
    </font>
    <font>
      <sz val="12"/>
      <name val="Roboto Regular"/>
    </font>
    <font>
      <b/>
      <sz val="14"/>
      <name val="Roboto Regular"/>
    </font>
    <font>
      <sz val="14"/>
      <name val="Roboto Regular"/>
    </font>
    <font>
      <sz val="14"/>
      <color indexed="10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sz val="12"/>
      <color indexed="8"/>
      <name val="Roboto Regular"/>
    </font>
    <font>
      <b/>
      <sz val="9"/>
      <color indexed="81"/>
      <name val="Arial"/>
      <family val="2"/>
    </font>
    <font>
      <sz val="12"/>
      <color indexed="30"/>
      <name val="Roboto Regular"/>
    </font>
    <font>
      <sz val="10"/>
      <color indexed="12"/>
      <name val="Roboto Regular"/>
    </font>
    <font>
      <sz val="12"/>
      <color indexed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2"/>
      <color indexed="57"/>
      <name val="Roboto Regular"/>
    </font>
    <font>
      <sz val="12"/>
      <color indexed="57"/>
      <name val="Roboto Bold"/>
    </font>
    <font>
      <vertAlign val="superscript"/>
      <sz val="12"/>
      <color indexed="57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sz val="12"/>
      <color indexed="48"/>
      <name val="Roboto Regular"/>
    </font>
    <font>
      <sz val="14"/>
      <color indexed="8"/>
      <name val="Roboto Regular"/>
    </font>
    <font>
      <sz val="10"/>
      <color indexed="30"/>
      <name val="Roboto Regular"/>
    </font>
    <font>
      <sz val="11"/>
      <name val="Roboto Regular"/>
    </font>
    <font>
      <vertAlign val="subscript"/>
      <sz val="12"/>
      <name val="Roboto Regular"/>
    </font>
    <font>
      <sz val="12"/>
      <color indexed="30"/>
      <name val="Wingdings"/>
    </font>
    <font>
      <u/>
      <sz val="10"/>
      <color indexed="12"/>
      <name val="Arial"/>
      <family val="2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  <family val="2"/>
    </font>
    <font>
      <sz val="28"/>
      <color rgb="FF155E8F"/>
      <name val="Arial"/>
      <family val="2"/>
    </font>
    <font>
      <sz val="24"/>
      <color rgb="FF155E8F"/>
      <name val="Roboto Regular"/>
    </font>
    <font>
      <sz val="10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rgb="FF155E8F"/>
      <name val="Arial"/>
      <family val="2"/>
    </font>
    <font>
      <sz val="16"/>
      <color rgb="FF155E8F"/>
      <name val="Roboto Regular"/>
    </font>
    <font>
      <sz val="28"/>
      <color rgb="FF155E8F"/>
      <name val="Roboto Regular"/>
    </font>
    <font>
      <sz val="10"/>
      <color theme="0"/>
      <name val="Roboto Regular"/>
    </font>
    <font>
      <b/>
      <sz val="12"/>
      <color rgb="FF155E89"/>
      <name val="Roboto Regular"/>
    </font>
    <font>
      <sz val="12"/>
      <color theme="1"/>
      <name val="Roboto Regular"/>
    </font>
    <font>
      <sz val="10"/>
      <color rgb="FF155E89"/>
      <name val="Roboto Regular"/>
    </font>
    <font>
      <sz val="14"/>
      <color rgb="FF155E89"/>
      <name val="Roboto Regular"/>
    </font>
    <font>
      <sz val="14"/>
      <color rgb="FF155E8F"/>
      <name val="Roboto Regular"/>
    </font>
    <font>
      <u/>
      <sz val="16"/>
      <color theme="0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  <font>
      <sz val="10"/>
      <color theme="0" tint="-4.9989318521683403E-2"/>
      <name val="Roboto Regular"/>
    </font>
  </fonts>
  <fills count="1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AA43"/>
        <bgColor rgb="FF000000"/>
      </patternFill>
    </fill>
    <fill>
      <patternFill patternType="solid">
        <fgColor rgb="FF48B343"/>
        <bgColor indexed="64"/>
      </patternFill>
    </fill>
    <fill>
      <patternFill patternType="solid">
        <fgColor rgb="FFFDFCF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/>
      <top/>
      <bottom/>
      <diagonal/>
    </border>
    <border>
      <left/>
      <right/>
      <top style="thin">
        <color rgb="FFE5E5E5"/>
      </top>
      <bottom style="thin">
        <color rgb="FFE5E5E5"/>
      </bottom>
      <diagonal/>
    </border>
  </borders>
  <cellStyleXfs count="15">
    <xf numFmtId="0" fontId="0" fillId="0" borderId="0"/>
    <xf numFmtId="49" fontId="19" fillId="2" borderId="1" applyFont="0" applyAlignment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0" fillId="3" borderId="0">
      <alignment horizontal="left" vertical="center" indent="1"/>
    </xf>
    <xf numFmtId="0" fontId="13" fillId="4" borderId="0">
      <alignment horizontal="left" vertical="center"/>
    </xf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4" borderId="0">
      <alignment horizontal="left" vertical="center" indent="2"/>
    </xf>
    <xf numFmtId="0" fontId="42" fillId="5" borderId="0">
      <alignment horizontal="left" vertical="center"/>
    </xf>
    <xf numFmtId="0" fontId="43" fillId="6" borderId="0" applyBorder="0" applyAlignment="0" applyProtection="0">
      <alignment horizontal="center"/>
    </xf>
    <xf numFmtId="0" fontId="44" fillId="0" borderId="0"/>
  </cellStyleXfs>
  <cellXfs count="353">
    <xf numFmtId="0" fontId="0" fillId="0" borderId="0" xfId="0"/>
    <xf numFmtId="0" fontId="0" fillId="2" borderId="0" xfId="0" applyFill="1"/>
    <xf numFmtId="0" fontId="0" fillId="4" borderId="0" xfId="0" applyFill="1"/>
    <xf numFmtId="0" fontId="6" fillId="4" borderId="0" xfId="0" applyFont="1" applyFill="1" applyBorder="1"/>
    <xf numFmtId="0" fontId="6" fillId="2" borderId="0" xfId="0" applyFont="1" applyFill="1" applyBorder="1"/>
    <xf numFmtId="0" fontId="45" fillId="2" borderId="0" xfId="13" applyFont="1" applyFill="1" applyBorder="1" applyAlignment="1">
      <alignment horizontal="left"/>
    </xf>
    <xf numFmtId="0" fontId="46" fillId="2" borderId="0" xfId="0" applyFont="1" applyFill="1" applyBorder="1"/>
    <xf numFmtId="0" fontId="13" fillId="2" borderId="0" xfId="0" applyFont="1" applyFill="1"/>
    <xf numFmtId="0" fontId="15" fillId="4" borderId="0" xfId="0" applyFont="1" applyFill="1"/>
    <xf numFmtId="0" fontId="13" fillId="4" borderId="0" xfId="0" applyFont="1" applyFill="1"/>
    <xf numFmtId="0" fontId="12" fillId="4" borderId="0" xfId="0" applyFont="1" applyFill="1"/>
    <xf numFmtId="0" fontId="13" fillId="4" borderId="0" xfId="0" applyFont="1" applyFill="1" applyAlignment="1"/>
    <xf numFmtId="0" fontId="12" fillId="4" borderId="0" xfId="0" applyFont="1" applyFill="1" applyAlignment="1"/>
    <xf numFmtId="0" fontId="15" fillId="4" borderId="0" xfId="0" applyFont="1" applyFill="1" applyAlignment="1"/>
    <xf numFmtId="0" fontId="16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16" fillId="4" borderId="0" xfId="0" applyFont="1" applyFill="1" applyAlignment="1"/>
    <xf numFmtId="0" fontId="12" fillId="4" borderId="0" xfId="0" applyFont="1" applyFill="1" applyAlignment="1">
      <alignment horizontal="left"/>
    </xf>
    <xf numFmtId="0" fontId="47" fillId="4" borderId="0" xfId="0" applyFont="1" applyFill="1" applyAlignment="1"/>
    <xf numFmtId="0" fontId="48" fillId="4" borderId="0" xfId="0" applyFont="1" applyFill="1"/>
    <xf numFmtId="0" fontId="13" fillId="4" borderId="0" xfId="0" applyFont="1" applyFill="1" applyAlignment="1">
      <alignment vertical="center"/>
    </xf>
    <xf numFmtId="0" fontId="13" fillId="4" borderId="0" xfId="5">
      <alignment horizontal="left" vertical="center"/>
    </xf>
    <xf numFmtId="0" fontId="13" fillId="2" borderId="0" xfId="0" applyFont="1" applyFill="1" applyAlignment="1">
      <alignment vertical="center"/>
    </xf>
    <xf numFmtId="0" fontId="47" fillId="3" borderId="0" xfId="0" applyFont="1" applyFill="1"/>
    <xf numFmtId="0" fontId="48" fillId="3" borderId="0" xfId="0" applyFont="1" applyFill="1"/>
    <xf numFmtId="0" fontId="13" fillId="3" borderId="0" xfId="0" applyFont="1" applyFill="1"/>
    <xf numFmtId="0" fontId="13" fillId="7" borderId="0" xfId="0" applyFont="1" applyFill="1"/>
    <xf numFmtId="0" fontId="11" fillId="2" borderId="0" xfId="0" applyFont="1" applyFill="1"/>
    <xf numFmtId="0" fontId="11" fillId="4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9" fillId="4" borderId="0" xfId="13" applyFont="1" applyFill="1" applyAlignment="1">
      <alignment horizontal="center" vertical="center"/>
    </xf>
    <xf numFmtId="0" fontId="50" fillId="4" borderId="0" xfId="13" applyFont="1" applyFill="1" applyBorder="1" applyAlignment="1">
      <alignment vertical="center"/>
    </xf>
    <xf numFmtId="0" fontId="51" fillId="4" borderId="0" xfId="14" applyFont="1" applyFill="1" applyAlignment="1">
      <alignment horizontal="center" vertical="top"/>
    </xf>
    <xf numFmtId="0" fontId="51" fillId="4" borderId="0" xfId="14" applyFont="1" applyFill="1"/>
    <xf numFmtId="0" fontId="47" fillId="7" borderId="0" xfId="0" applyFont="1" applyFill="1"/>
    <xf numFmtId="0" fontId="48" fillId="7" borderId="0" xfId="0" applyFont="1" applyFill="1"/>
    <xf numFmtId="0" fontId="13" fillId="3" borderId="0" xfId="0" applyFont="1" applyFill="1" applyAlignment="1">
      <alignment vertical="center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1" fillId="4" borderId="4" xfId="0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6" fillId="4" borderId="0" xfId="0" applyFont="1" applyFill="1"/>
    <xf numFmtId="0" fontId="8" fillId="4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0" xfId="0" applyFont="1" applyFill="1"/>
    <xf numFmtId="0" fontId="11" fillId="4" borderId="4" xfId="0" applyFont="1" applyFill="1" applyBorder="1" applyAlignment="1">
      <alignment horizontal="center"/>
    </xf>
    <xf numFmtId="3" fontId="6" fillId="4" borderId="0" xfId="0" applyNumberFormat="1" applyFont="1" applyFill="1"/>
    <xf numFmtId="0" fontId="1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167" fontId="11" fillId="4" borderId="0" xfId="0" applyNumberFormat="1" applyFont="1" applyFill="1" applyAlignment="1">
      <alignment vertical="center"/>
    </xf>
    <xf numFmtId="0" fontId="11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 wrapText="1"/>
    </xf>
    <xf numFmtId="165" fontId="11" fillId="4" borderId="0" xfId="6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 wrapText="1"/>
    </xf>
    <xf numFmtId="3" fontId="11" fillId="4" borderId="0" xfId="0" applyNumberFormat="1" applyFont="1" applyFill="1" applyBorder="1" applyAlignment="1">
      <alignment horizontal="center" vertical="center" wrapText="1"/>
    </xf>
    <xf numFmtId="165" fontId="11" fillId="4" borderId="0" xfId="6" applyNumberFormat="1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11" fillId="2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left" vertical="center" indent="1"/>
    </xf>
    <xf numFmtId="0" fontId="11" fillId="2" borderId="6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left" vertical="center" wrapText="1" indent="1"/>
    </xf>
    <xf numFmtId="167" fontId="11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  <xf numFmtId="165" fontId="11" fillId="4" borderId="4" xfId="6" applyNumberFormat="1" applyFont="1" applyFill="1" applyBorder="1" applyAlignment="1">
      <alignment horizontal="center" vertical="center" wrapText="1"/>
    </xf>
    <xf numFmtId="164" fontId="11" fillId="4" borderId="4" xfId="6" applyFont="1" applyFill="1" applyBorder="1" applyAlignment="1">
      <alignment vertical="center"/>
    </xf>
    <xf numFmtId="165" fontId="11" fillId="4" borderId="4" xfId="6" applyNumberFormat="1" applyFont="1" applyFill="1" applyBorder="1" applyAlignment="1">
      <alignment horizontal="center" vertical="center"/>
    </xf>
    <xf numFmtId="43" fontId="11" fillId="4" borderId="4" xfId="0" applyNumberFormat="1" applyFont="1" applyFill="1" applyBorder="1" applyAlignment="1">
      <alignment vertical="center"/>
    </xf>
    <xf numFmtId="0" fontId="8" fillId="4" borderId="0" xfId="0" applyFont="1" applyFill="1"/>
    <xf numFmtId="0" fontId="11" fillId="4" borderId="0" xfId="0" applyFont="1" applyFill="1" applyBorder="1"/>
    <xf numFmtId="0" fontId="11" fillId="4" borderId="0" xfId="0" applyFont="1" applyFill="1" applyBorder="1" applyAlignment="1">
      <alignment vertical="top" wrapText="1"/>
    </xf>
    <xf numFmtId="0" fontId="10" fillId="4" borderId="0" xfId="0" applyFont="1" applyFill="1"/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8" fillId="4" borderId="0" xfId="0" applyFont="1" applyFill="1" applyBorder="1" applyAlignment="1">
      <alignment vertical="top" wrapText="1"/>
    </xf>
    <xf numFmtId="0" fontId="11" fillId="4" borderId="0" xfId="0" applyFont="1" applyFill="1" applyBorder="1" applyAlignment="1">
      <alignment horizontal="center" vertical="top" wrapText="1"/>
    </xf>
    <xf numFmtId="0" fontId="6" fillId="8" borderId="0" xfId="0" applyFont="1" applyFill="1"/>
    <xf numFmtId="0" fontId="11" fillId="8" borderId="0" xfId="0" applyFont="1" applyFill="1"/>
    <xf numFmtId="3" fontId="11" fillId="4" borderId="4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Border="1" applyAlignment="1">
      <alignment horizontal="left" vertical="center" wrapText="1" indent="1"/>
    </xf>
    <xf numFmtId="0" fontId="52" fillId="4" borderId="0" xfId="0" applyFont="1" applyFill="1" applyBorder="1" applyAlignment="1">
      <alignment horizontal="left" vertical="center" indent="1"/>
    </xf>
    <xf numFmtId="3" fontId="11" fillId="4" borderId="0" xfId="0" applyNumberFormat="1" applyFont="1" applyFill="1" applyBorder="1" applyAlignment="1">
      <alignment vertical="top" wrapText="1"/>
    </xf>
    <xf numFmtId="3" fontId="11" fillId="4" borderId="0" xfId="0" applyNumberFormat="1" applyFont="1" applyFill="1" applyBorder="1" applyAlignment="1"/>
    <xf numFmtId="3" fontId="11" fillId="4" borderId="0" xfId="0" applyNumberFormat="1" applyFont="1" applyFill="1"/>
    <xf numFmtId="3" fontId="11" fillId="4" borderId="0" xfId="0" applyNumberFormat="1" applyFont="1" applyFill="1" applyBorder="1" applyAlignment="1">
      <alignment horizontal="center" vertical="top" wrapText="1"/>
    </xf>
    <xf numFmtId="3" fontId="11" fillId="4" borderId="0" xfId="0" applyNumberFormat="1" applyFont="1" applyFill="1" applyBorder="1" applyAlignment="1">
      <alignment horizontal="center"/>
    </xf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30" fillId="4" borderId="0" xfId="0" applyFont="1" applyFill="1" applyAlignment="1">
      <alignment vertical="center"/>
    </xf>
    <xf numFmtId="3" fontId="6" fillId="4" borderId="0" xfId="0" applyNumberFormat="1" applyFont="1" applyFill="1" applyAlignment="1">
      <alignment vertical="center"/>
    </xf>
    <xf numFmtId="0" fontId="53" fillId="2" borderId="4" xfId="0" applyFont="1" applyFill="1" applyBorder="1" applyAlignment="1">
      <alignment horizontal="left" vertical="center" wrapText="1" indent="1"/>
    </xf>
    <xf numFmtId="0" fontId="41" fillId="4" borderId="4" xfId="0" applyFont="1" applyFill="1" applyBorder="1" applyAlignment="1">
      <alignment horizontal="left" vertical="center" wrapText="1" indent="2"/>
    </xf>
    <xf numFmtId="0" fontId="41" fillId="4" borderId="4" xfId="0" applyFont="1" applyFill="1" applyBorder="1" applyAlignment="1">
      <alignment horizontal="left" vertical="center" wrapText="1" indent="1"/>
    </xf>
    <xf numFmtId="9" fontId="6" fillId="4" borderId="0" xfId="10" applyFont="1" applyFill="1"/>
    <xf numFmtId="165" fontId="11" fillId="4" borderId="0" xfId="6" applyNumberFormat="1" applyFont="1" applyFill="1" applyBorder="1" applyAlignment="1">
      <alignment horizontal="center" vertical="top" wrapText="1"/>
    </xf>
    <xf numFmtId="165" fontId="6" fillId="4" borderId="0" xfId="0" applyNumberFormat="1" applyFont="1" applyFill="1"/>
    <xf numFmtId="0" fontId="13" fillId="4" borderId="0" xfId="0" applyFont="1" applyFill="1" applyBorder="1"/>
    <xf numFmtId="165" fontId="11" fillId="4" borderId="0" xfId="6" applyNumberFormat="1" applyFont="1" applyFill="1" applyBorder="1" applyAlignment="1">
      <alignment horizontal="center"/>
    </xf>
    <xf numFmtId="165" fontId="11" fillId="4" borderId="0" xfId="0" applyNumberFormat="1" applyFont="1" applyFill="1" applyBorder="1" applyAlignment="1">
      <alignment horizontal="center" vertical="top" wrapText="1"/>
    </xf>
    <xf numFmtId="165" fontId="11" fillId="4" borderId="0" xfId="0" applyNumberFormat="1" applyFont="1" applyFill="1" applyBorder="1"/>
    <xf numFmtId="3" fontId="32" fillId="4" borderId="0" xfId="0" applyNumberFormat="1" applyFont="1" applyFill="1" applyBorder="1" applyAlignment="1">
      <alignment horizontal="left" vertical="top"/>
    </xf>
    <xf numFmtId="0" fontId="11" fillId="4" borderId="0" xfId="0" applyFont="1" applyFill="1" applyBorder="1" applyAlignment="1"/>
    <xf numFmtId="0" fontId="11" fillId="2" borderId="4" xfId="0" applyFont="1" applyFill="1" applyBorder="1" applyAlignment="1">
      <alignment horizontal="left" vertical="center" wrapText="1" indent="1"/>
    </xf>
    <xf numFmtId="3" fontId="11" fillId="4" borderId="4" xfId="0" applyNumberFormat="1" applyFont="1" applyFill="1" applyBorder="1" applyAlignment="1">
      <alignment horizontal="left" vertical="center" wrapText="1" indent="1"/>
    </xf>
    <xf numFmtId="0" fontId="53" fillId="4" borderId="0" xfId="0" applyFont="1" applyFill="1" applyBorder="1" applyAlignment="1">
      <alignment horizontal="left" vertical="center" wrapText="1" indent="1"/>
    </xf>
    <xf numFmtId="3" fontId="11" fillId="4" borderId="0" xfId="0" applyNumberFormat="1" applyFont="1" applyFill="1" applyBorder="1" applyAlignment="1">
      <alignment horizontal="center" vertical="center"/>
    </xf>
    <xf numFmtId="167" fontId="11" fillId="4" borderId="4" xfId="6" applyNumberFormat="1" applyFont="1" applyFill="1" applyBorder="1" applyAlignment="1">
      <alignment horizontal="center" vertical="center"/>
    </xf>
    <xf numFmtId="167" fontId="11" fillId="4" borderId="4" xfId="6" applyNumberFormat="1" applyFont="1" applyFill="1" applyBorder="1" applyAlignment="1">
      <alignment horizontal="center" vertical="center" wrapText="1"/>
    </xf>
    <xf numFmtId="167" fontId="11" fillId="4" borderId="4" xfId="0" applyNumberFormat="1" applyFont="1" applyFill="1" applyBorder="1" applyAlignment="1">
      <alignment horizontal="center" vertical="center"/>
    </xf>
    <xf numFmtId="0" fontId="13" fillId="4" borderId="0" xfId="5" applyFill="1" applyAlignment="1">
      <alignment horizontal="left" vertical="center" indent="1"/>
    </xf>
    <xf numFmtId="0" fontId="6" fillId="4" borderId="0" xfId="0" applyFont="1" applyFill="1" applyAlignment="1">
      <alignment horizontal="right" vertical="center"/>
    </xf>
    <xf numFmtId="0" fontId="23" fillId="4" borderId="0" xfId="0" applyFont="1" applyFill="1"/>
    <xf numFmtId="0" fontId="22" fillId="4" borderId="0" xfId="0" applyFont="1" applyFill="1"/>
    <xf numFmtId="0" fontId="41" fillId="4" borderId="4" xfId="0" applyFont="1" applyFill="1" applyBorder="1" applyAlignment="1">
      <alignment horizontal="left" vertical="center" indent="1"/>
    </xf>
    <xf numFmtId="0" fontId="41" fillId="4" borderId="4" xfId="0" applyFont="1" applyFill="1" applyBorder="1" applyAlignment="1">
      <alignment horizontal="left" vertical="center" wrapText="1" indent="3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left" vertical="center" wrapText="1" indent="1"/>
    </xf>
    <xf numFmtId="3" fontId="11" fillId="2" borderId="4" xfId="0" applyNumberFormat="1" applyFont="1" applyFill="1" applyBorder="1" applyAlignment="1">
      <alignment horizontal="left" vertical="center" indent="1"/>
    </xf>
    <xf numFmtId="165" fontId="11" fillId="2" borderId="4" xfId="6" applyNumberFormat="1" applyFont="1" applyFill="1" applyBorder="1" applyAlignment="1">
      <alignment horizontal="center" vertical="center"/>
    </xf>
    <xf numFmtId="165" fontId="11" fillId="2" borderId="4" xfId="6" applyNumberFormat="1" applyFont="1" applyFill="1" applyBorder="1" applyAlignment="1">
      <alignment horizontal="center" vertical="center" wrapText="1"/>
    </xf>
    <xf numFmtId="167" fontId="11" fillId="2" borderId="4" xfId="6" applyNumberFormat="1" applyFont="1" applyFill="1" applyBorder="1" applyAlignment="1">
      <alignment horizontal="center" vertical="center"/>
    </xf>
    <xf numFmtId="167" fontId="11" fillId="2" borderId="4" xfId="6" applyNumberFormat="1" applyFont="1" applyFill="1" applyBorder="1" applyAlignment="1">
      <alignment horizontal="center" vertical="center" wrapText="1"/>
    </xf>
    <xf numFmtId="167" fontId="11" fillId="2" borderId="4" xfId="0" applyNumberFormat="1" applyFont="1" applyFill="1" applyBorder="1" applyAlignment="1">
      <alignment horizontal="center" vertical="center" wrapText="1"/>
    </xf>
    <xf numFmtId="167" fontId="11" fillId="2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 wrapText="1" indent="2"/>
    </xf>
    <xf numFmtId="49" fontId="41" fillId="4" borderId="4" xfId="0" applyNumberFormat="1" applyFont="1" applyFill="1" applyBorder="1" applyAlignment="1" applyProtection="1">
      <alignment horizontal="left" vertical="center" indent="1"/>
    </xf>
    <xf numFmtId="0" fontId="13" fillId="4" borderId="0" xfId="5" applyFill="1" applyAlignment="1">
      <alignment vertical="center"/>
    </xf>
    <xf numFmtId="0" fontId="13" fillId="4" borderId="0" xfId="5" applyFill="1">
      <alignment horizontal="left" vertical="center"/>
    </xf>
    <xf numFmtId="0" fontId="11" fillId="4" borderId="0" xfId="0" applyFont="1" applyFill="1" applyBorder="1" applyAlignment="1">
      <alignment horizontal="left" vertical="center" indent="1"/>
    </xf>
    <xf numFmtId="0" fontId="13" fillId="4" borderId="0" xfId="5" applyFill="1" applyAlignment="1">
      <alignment horizontal="left" vertical="center" indent="1"/>
    </xf>
    <xf numFmtId="0" fontId="11" fillId="4" borderId="4" xfId="0" applyFont="1" applyFill="1" applyBorder="1" applyAlignment="1">
      <alignment horizontal="center" vertical="center"/>
    </xf>
    <xf numFmtId="0" fontId="13" fillId="2" borderId="0" xfId="5" applyFill="1" applyAlignment="1">
      <alignment horizontal="left" vertical="center" indent="1"/>
    </xf>
    <xf numFmtId="0" fontId="52" fillId="9" borderId="0" xfId="0" applyFont="1" applyFill="1" applyAlignment="1">
      <alignment horizontal="left" vertical="center" indent="1"/>
    </xf>
    <xf numFmtId="0" fontId="52" fillId="9" borderId="0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 indent="1"/>
    </xf>
    <xf numFmtId="0" fontId="11" fillId="4" borderId="4" xfId="0" applyFont="1" applyFill="1" applyBorder="1" applyAlignment="1">
      <alignment horizontal="left" vertical="center" wrapText="1" indent="1"/>
    </xf>
    <xf numFmtId="0" fontId="11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vertical="top"/>
    </xf>
    <xf numFmtId="0" fontId="7" fillId="4" borderId="0" xfId="0" applyFont="1" applyFill="1" applyBorder="1" applyAlignment="1">
      <alignment horizontal="center" vertical="top" wrapText="1"/>
    </xf>
    <xf numFmtId="0" fontId="35" fillId="4" borderId="0" xfId="0" applyFont="1" applyFill="1" applyBorder="1" applyAlignment="1">
      <alignment vertical="top" wrapText="1"/>
    </xf>
    <xf numFmtId="0" fontId="35" fillId="4" borderId="0" xfId="0" applyFont="1" applyFill="1" applyBorder="1" applyAlignment="1">
      <alignment horizontal="center" vertical="top" wrapText="1"/>
    </xf>
    <xf numFmtId="0" fontId="41" fillId="2" borderId="4" xfId="0" applyFont="1" applyFill="1" applyBorder="1" applyAlignment="1">
      <alignment horizontal="left" vertical="center" indent="1"/>
    </xf>
    <xf numFmtId="165" fontId="11" fillId="2" borderId="4" xfId="6" applyNumberFormat="1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/>
    </xf>
    <xf numFmtId="0" fontId="54" fillId="10" borderId="4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top" wrapText="1" indent="1"/>
    </xf>
    <xf numFmtId="0" fontId="11" fillId="4" borderId="0" xfId="0" applyFont="1" applyFill="1" applyBorder="1" applyAlignment="1">
      <alignment horizontal="center" vertical="top"/>
    </xf>
    <xf numFmtId="49" fontId="8" fillId="4" borderId="0" xfId="0" applyNumberFormat="1" applyFont="1" applyFill="1" applyBorder="1" applyAlignment="1">
      <alignment horizontal="left" vertical="top" wrapText="1"/>
    </xf>
    <xf numFmtId="3" fontId="8" fillId="4" borderId="0" xfId="0" applyNumberFormat="1" applyFont="1" applyFill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Border="1" applyAlignment="1">
      <alignment horizontal="left" vertical="top" wrapText="1"/>
    </xf>
    <xf numFmtId="0" fontId="23" fillId="4" borderId="0" xfId="0" applyFont="1" applyFill="1" applyBorder="1" applyAlignment="1">
      <alignment horizontal="center"/>
    </xf>
    <xf numFmtId="0" fontId="11" fillId="4" borderId="0" xfId="0" applyFont="1" applyFill="1" applyAlignment="1"/>
    <xf numFmtId="0" fontId="35" fillId="4" borderId="0" xfId="0" applyFont="1" applyFill="1"/>
    <xf numFmtId="0" fontId="6" fillId="4" borderId="0" xfId="0" applyFont="1" applyFill="1" applyAlignment="1">
      <alignment horizontal="center"/>
    </xf>
    <xf numFmtId="3" fontId="11" fillId="4" borderId="0" xfId="6" applyNumberFormat="1" applyFont="1" applyFill="1" applyBorder="1" applyAlignment="1">
      <alignment horizontal="center"/>
    </xf>
    <xf numFmtId="0" fontId="55" fillId="4" borderId="0" xfId="0" applyFont="1" applyFill="1" applyAlignment="1">
      <alignment horizontal="left" vertical="center" indent="1"/>
    </xf>
    <xf numFmtId="49" fontId="11" fillId="10" borderId="4" xfId="0" applyNumberFormat="1" applyFont="1" applyFill="1" applyBorder="1" applyAlignment="1">
      <alignment horizontal="center" vertical="center" wrapText="1"/>
    </xf>
    <xf numFmtId="0" fontId="56" fillId="4" borderId="0" xfId="5" applyFont="1" applyFill="1" applyAlignment="1">
      <alignment horizontal="left" vertical="center" indent="1"/>
    </xf>
    <xf numFmtId="0" fontId="11" fillId="4" borderId="0" xfId="0" applyFont="1" applyFill="1" applyAlignment="1">
      <alignment horizontal="left" indent="1"/>
    </xf>
    <xf numFmtId="1" fontId="11" fillId="4" borderId="0" xfId="0" applyNumberFormat="1" applyFont="1" applyFill="1" applyBorder="1" applyAlignment="1">
      <alignment horizontal="center" vertical="center" wrapText="1"/>
    </xf>
    <xf numFmtId="167" fontId="11" fillId="4" borderId="0" xfId="0" applyNumberFormat="1" applyFont="1" applyFill="1" applyBorder="1" applyAlignment="1">
      <alignment horizontal="center" vertical="center" wrapText="1"/>
    </xf>
    <xf numFmtId="9" fontId="11" fillId="4" borderId="0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center" wrapText="1" indent="1"/>
    </xf>
    <xf numFmtId="0" fontId="52" fillId="9" borderId="2" xfId="0" applyFont="1" applyFill="1" applyBorder="1" applyAlignment="1">
      <alignment horizontal="left" vertical="center" indent="1"/>
    </xf>
    <xf numFmtId="9" fontId="11" fillId="4" borderId="4" xfId="0" applyNumberFormat="1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 wrapText="1"/>
    </xf>
    <xf numFmtId="166" fontId="11" fillId="4" borderId="4" xfId="0" applyNumberFormat="1" applyFont="1" applyFill="1" applyBorder="1" applyAlignment="1">
      <alignment horizontal="center" vertical="center"/>
    </xf>
    <xf numFmtId="0" fontId="52" fillId="4" borderId="0" xfId="0" applyFont="1" applyFill="1" applyAlignment="1">
      <alignment horizontal="left" vertical="center" indent="1"/>
    </xf>
    <xf numFmtId="3" fontId="11" fillId="4" borderId="4" xfId="6" applyNumberFormat="1" applyFont="1" applyFill="1" applyBorder="1" applyAlignment="1">
      <alignment horizontal="center" vertical="center"/>
    </xf>
    <xf numFmtId="2" fontId="11" fillId="4" borderId="4" xfId="0" applyNumberFormat="1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left" vertical="center" wrapText="1" inden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11" fillId="10" borderId="4" xfId="0" applyNumberFormat="1" applyFont="1" applyFill="1" applyBorder="1" applyAlignment="1">
      <alignment horizontal="center" vertical="center"/>
    </xf>
    <xf numFmtId="0" fontId="41" fillId="4" borderId="4" xfId="0" applyFont="1" applyFill="1" applyBorder="1" applyAlignment="1" applyProtection="1">
      <alignment horizontal="left" vertical="center" wrapText="1" indent="1"/>
      <protection locked="0"/>
    </xf>
    <xf numFmtId="0" fontId="11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wrapText="1" indent="1"/>
    </xf>
    <xf numFmtId="0" fontId="6" fillId="4" borderId="4" xfId="0" applyFont="1" applyFill="1" applyBorder="1" applyAlignment="1">
      <alignment horizontal="left" vertical="center" wrapText="1" indent="1"/>
    </xf>
    <xf numFmtId="0" fontId="11" fillId="4" borderId="0" xfId="0" applyFont="1" applyFill="1" applyBorder="1" applyAlignment="1">
      <alignment horizontal="center" vertical="top" wrapText="1"/>
    </xf>
    <xf numFmtId="0" fontId="40" fillId="3" borderId="0" xfId="4">
      <alignment horizontal="left" vertical="center" indent="1"/>
    </xf>
    <xf numFmtId="0" fontId="11" fillId="8" borderId="4" xfId="0" applyFont="1" applyFill="1" applyBorder="1" applyAlignment="1">
      <alignment vertical="center"/>
    </xf>
    <xf numFmtId="0" fontId="11" fillId="8" borderId="4" xfId="0" applyFont="1" applyFill="1" applyBorder="1" applyAlignment="1">
      <alignment horizontal="left" vertical="center" wrapText="1" indent="1"/>
    </xf>
    <xf numFmtId="167" fontId="11" fillId="8" borderId="4" xfId="0" applyNumberFormat="1" applyFont="1" applyFill="1" applyBorder="1" applyAlignment="1">
      <alignment horizontal="center" vertical="center" wrapText="1"/>
    </xf>
    <xf numFmtId="3" fontId="11" fillId="8" borderId="4" xfId="0" applyNumberFormat="1" applyFont="1" applyFill="1" applyBorder="1" applyAlignment="1">
      <alignment horizontal="center" vertical="center" wrapText="1"/>
    </xf>
    <xf numFmtId="165" fontId="11" fillId="8" borderId="4" xfId="6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vertical="center" indent="1"/>
    </xf>
    <xf numFmtId="0" fontId="11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 wrapText="1"/>
    </xf>
    <xf numFmtId="0" fontId="41" fillId="8" borderId="4" xfId="0" applyFont="1" applyFill="1" applyBorder="1" applyAlignment="1">
      <alignment horizontal="left" vertical="center" wrapText="1" indent="1"/>
    </xf>
    <xf numFmtId="0" fontId="53" fillId="8" borderId="4" xfId="0" applyFont="1" applyFill="1" applyBorder="1" applyAlignment="1">
      <alignment horizontal="left" vertical="center" wrapText="1" indent="1"/>
    </xf>
    <xf numFmtId="3" fontId="11" fillId="8" borderId="4" xfId="0" applyNumberFormat="1" applyFont="1" applyFill="1" applyBorder="1" applyAlignment="1">
      <alignment horizontal="left" vertical="center" wrapText="1" indent="1"/>
    </xf>
    <xf numFmtId="3" fontId="11" fillId="8" borderId="4" xfId="0" applyNumberFormat="1" applyFont="1" applyFill="1" applyBorder="1" applyAlignment="1">
      <alignment horizontal="left" vertical="center" indent="1"/>
    </xf>
    <xf numFmtId="3" fontId="11" fillId="8" borderId="4" xfId="0" applyNumberFormat="1" applyFont="1" applyFill="1" applyBorder="1" applyAlignment="1">
      <alignment horizontal="center" vertical="center"/>
    </xf>
    <xf numFmtId="3" fontId="11" fillId="8" borderId="4" xfId="0" applyNumberFormat="1" applyFont="1" applyFill="1" applyBorder="1" applyAlignment="1">
      <alignment horizontal="right" vertical="center"/>
    </xf>
    <xf numFmtId="0" fontId="11" fillId="8" borderId="4" xfId="0" applyFont="1" applyFill="1" applyBorder="1" applyAlignment="1">
      <alignment horizontal="center"/>
    </xf>
    <xf numFmtId="1" fontId="11" fillId="8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57" fillId="4" borderId="0" xfId="13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vertical="center" indent="2"/>
    </xf>
    <xf numFmtId="0" fontId="41" fillId="4" borderId="0" xfId="0" applyFont="1" applyFill="1" applyAlignment="1">
      <alignment horizontal="left" vertical="center" indent="2"/>
    </xf>
    <xf numFmtId="0" fontId="41" fillId="4" borderId="0" xfId="0" applyFont="1" applyFill="1" applyAlignment="1">
      <alignment horizontal="left" vertical="center" indent="3"/>
    </xf>
    <xf numFmtId="0" fontId="58" fillId="7" borderId="0" xfId="2" applyFont="1" applyFill="1" applyAlignment="1" applyProtection="1">
      <alignment vertical="center"/>
    </xf>
    <xf numFmtId="0" fontId="41" fillId="4" borderId="0" xfId="0" applyFont="1" applyFill="1" applyAlignment="1">
      <alignment vertical="center"/>
    </xf>
    <xf numFmtId="3" fontId="11" fillId="4" borderId="0" xfId="0" applyNumberFormat="1" applyFont="1" applyFill="1" applyBorder="1" applyAlignment="1">
      <alignment horizontal="left" vertical="top" wrapText="1" indent="1"/>
    </xf>
    <xf numFmtId="3" fontId="11" fillId="4" borderId="0" xfId="0" applyNumberFormat="1" applyFont="1" applyFill="1" applyBorder="1" applyAlignment="1">
      <alignment horizontal="left" indent="1"/>
    </xf>
    <xf numFmtId="0" fontId="11" fillId="4" borderId="0" xfId="0" applyFont="1" applyFill="1" applyBorder="1" applyAlignment="1">
      <alignment horizontal="left" indent="1"/>
    </xf>
    <xf numFmtId="0" fontId="6" fillId="7" borderId="0" xfId="0" applyFont="1" applyFill="1" applyAlignment="1">
      <alignment horizontal="left" vertical="center" indent="2"/>
    </xf>
    <xf numFmtId="165" fontId="11" fillId="4" borderId="0" xfId="6" applyNumberFormat="1" applyFont="1" applyFill="1" applyBorder="1" applyAlignment="1">
      <alignment horizontal="left" vertical="top" wrapText="1" indent="1"/>
    </xf>
    <xf numFmtId="0" fontId="7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left" indent="1"/>
    </xf>
    <xf numFmtId="0" fontId="8" fillId="4" borderId="0" xfId="0" applyFont="1" applyFill="1" applyAlignment="1">
      <alignment horizontal="left" indent="1"/>
    </xf>
    <xf numFmtId="0" fontId="41" fillId="4" borderId="0" xfId="11">
      <alignment horizontal="left" vertical="center" indent="2"/>
    </xf>
    <xf numFmtId="0" fontId="41" fillId="4" borderId="0" xfId="11" applyAlignment="1">
      <alignment horizontal="left" vertical="center" indent="1"/>
    </xf>
    <xf numFmtId="0" fontId="41" fillId="4" borderId="0" xfId="11" applyAlignment="1">
      <alignment horizontal="left" vertical="center" indent="5"/>
    </xf>
    <xf numFmtId="0" fontId="57" fillId="4" borderId="0" xfId="13" applyFont="1" applyFill="1" applyBorder="1" applyAlignment="1">
      <alignment vertical="center" wrapText="1"/>
    </xf>
    <xf numFmtId="0" fontId="52" fillId="4" borderId="0" xfId="0" applyFont="1" applyFill="1" applyBorder="1" applyAlignment="1">
      <alignment horizontal="left" vertical="center" wrapText="1" indent="2"/>
    </xf>
    <xf numFmtId="0" fontId="11" fillId="4" borderId="0" xfId="0" applyFont="1" applyFill="1" applyBorder="1" applyAlignment="1">
      <alignment horizontal="left" vertical="top" indent="1"/>
    </xf>
    <xf numFmtId="0" fontId="21" fillId="4" borderId="0" xfId="2" applyFont="1" applyFill="1" applyAlignment="1" applyProtection="1">
      <alignment horizontal="left" vertical="center" indent="2"/>
    </xf>
    <xf numFmtId="0" fontId="21" fillId="4" borderId="0" xfId="11" applyFont="1">
      <alignment horizontal="left" vertical="center" indent="2"/>
    </xf>
    <xf numFmtId="0" fontId="11" fillId="4" borderId="4" xfId="0" applyFont="1" applyFill="1" applyBorder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indent="1"/>
    </xf>
    <xf numFmtId="0" fontId="11" fillId="10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vertical="center" wrapText="1"/>
    </xf>
    <xf numFmtId="3" fontId="11" fillId="4" borderId="4" xfId="0" applyNumberFormat="1" applyFont="1" applyFill="1" applyBorder="1" applyAlignment="1">
      <alignment vertical="center" wrapText="1"/>
    </xf>
    <xf numFmtId="3" fontId="11" fillId="8" borderId="4" xfId="0" applyNumberFormat="1" applyFont="1" applyFill="1" applyBorder="1" applyAlignment="1">
      <alignment vertical="center" wrapText="1"/>
    </xf>
    <xf numFmtId="3" fontId="11" fillId="4" borderId="4" xfId="6" applyNumberFormat="1" applyFont="1" applyFill="1" applyBorder="1" applyAlignment="1">
      <alignment vertical="center"/>
    </xf>
    <xf numFmtId="3" fontId="11" fillId="8" borderId="4" xfId="6" applyNumberFormat="1" applyFont="1" applyFill="1" applyBorder="1" applyAlignment="1">
      <alignment horizontal="center" vertical="center"/>
    </xf>
    <xf numFmtId="3" fontId="11" fillId="4" borderId="4" xfId="6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left" vertical="center" indent="1"/>
    </xf>
    <xf numFmtId="3" fontId="11" fillId="4" borderId="4" xfId="6" applyNumberFormat="1" applyFont="1" applyFill="1" applyBorder="1" applyAlignment="1">
      <alignment horizontal="left" vertical="center" wrapText="1" indent="1"/>
    </xf>
    <xf numFmtId="3" fontId="11" fillId="8" borderId="4" xfId="6" applyNumberFormat="1" applyFont="1" applyFill="1" applyBorder="1" applyAlignment="1">
      <alignment horizontal="left" vertical="center" wrapText="1" indent="1"/>
    </xf>
    <xf numFmtId="3" fontId="11" fillId="8" borderId="4" xfId="6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167" fontId="11" fillId="4" borderId="8" xfId="0" applyNumberFormat="1" applyFont="1" applyFill="1" applyBorder="1" applyAlignment="1">
      <alignment vertical="center"/>
    </xf>
    <xf numFmtId="167" fontId="11" fillId="4" borderId="9" xfId="0" applyNumberFormat="1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horizontal="center"/>
    </xf>
    <xf numFmtId="3" fontId="11" fillId="8" borderId="4" xfId="0" applyNumberFormat="1" applyFont="1" applyFill="1" applyBorder="1" applyAlignment="1">
      <alignment vertical="center"/>
    </xf>
    <xf numFmtId="0" fontId="11" fillId="10" borderId="4" xfId="0" applyFont="1" applyFill="1" applyBorder="1" applyAlignment="1">
      <alignment horizontal="center" vertical="center"/>
    </xf>
    <xf numFmtId="0" fontId="41" fillId="4" borderId="0" xfId="11">
      <alignment horizontal="left" vertical="center" indent="2"/>
    </xf>
    <xf numFmtId="0" fontId="11" fillId="4" borderId="4" xfId="0" applyFont="1" applyFill="1" applyBorder="1" applyAlignment="1">
      <alignment horizontal="left" vertical="center" indent="1"/>
    </xf>
    <xf numFmtId="0" fontId="41" fillId="4" borderId="0" xfId="11" applyAlignment="1">
      <alignment horizontal="left" vertical="center" indent="3"/>
    </xf>
    <xf numFmtId="0" fontId="41" fillId="4" borderId="0" xfId="11" applyAlignment="1">
      <alignment horizontal="left" vertical="center" indent="4"/>
    </xf>
    <xf numFmtId="0" fontId="54" fillId="10" borderId="4" xfId="0" applyFont="1" applyFill="1" applyBorder="1" applyAlignment="1">
      <alignment horizontal="center" vertical="center"/>
    </xf>
    <xf numFmtId="0" fontId="41" fillId="4" borderId="0" xfId="11" applyAlignment="1">
      <alignment horizontal="left" vertical="center" indent="11"/>
    </xf>
    <xf numFmtId="0" fontId="41" fillId="4" borderId="0" xfId="0" applyFont="1" applyFill="1" applyBorder="1" applyAlignment="1">
      <alignment horizontal="left" vertical="center" indent="1"/>
    </xf>
    <xf numFmtId="165" fontId="11" fillId="4" borderId="0" xfId="6" applyNumberFormat="1" applyFont="1" applyFill="1" applyBorder="1" applyAlignment="1">
      <alignment vertical="center"/>
    </xf>
    <xf numFmtId="0" fontId="41" fillId="8" borderId="4" xfId="0" applyFont="1" applyFill="1" applyBorder="1" applyAlignment="1">
      <alignment horizontal="left" vertical="center" indent="1"/>
    </xf>
    <xf numFmtId="165" fontId="11" fillId="8" borderId="4" xfId="6" applyNumberFormat="1" applyFont="1" applyFill="1" applyBorder="1" applyAlignment="1">
      <alignment vertical="center"/>
    </xf>
    <xf numFmtId="11" fontId="8" fillId="4" borderId="0" xfId="0" applyNumberFormat="1" applyFont="1" applyFill="1" applyBorder="1"/>
    <xf numFmtId="167" fontId="11" fillId="4" borderId="0" xfId="0" applyNumberFormat="1" applyFont="1" applyFill="1" applyBorder="1" applyAlignment="1">
      <alignment horizontal="center"/>
    </xf>
    <xf numFmtId="4" fontId="11" fillId="4" borderId="4" xfId="0" applyNumberFormat="1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left" vertical="center" indent="1"/>
    </xf>
    <xf numFmtId="3" fontId="11" fillId="15" borderId="4" xfId="0" applyNumberFormat="1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59" fillId="4" borderId="0" xfId="0" applyFont="1" applyFill="1" applyBorder="1" applyAlignment="1">
      <alignment horizontal="center" vertical="center"/>
    </xf>
    <xf numFmtId="0" fontId="57" fillId="4" borderId="0" xfId="13" applyFont="1" applyFill="1" applyBorder="1" applyAlignment="1">
      <alignment horizontal="right" vertical="center" wrapText="1"/>
    </xf>
    <xf numFmtId="0" fontId="45" fillId="2" borderId="0" xfId="13" applyFont="1" applyFill="1" applyBorder="1" applyAlignment="1">
      <alignment horizontal="center" vertical="center"/>
    </xf>
    <xf numFmtId="0" fontId="39" fillId="3" borderId="0" xfId="2" applyFill="1" applyAlignment="1" applyProtection="1">
      <alignment horizontal="left" vertical="center" indent="1"/>
    </xf>
    <xf numFmtId="0" fontId="42" fillId="5" borderId="0" xfId="12" applyAlignment="1">
      <alignment horizontal="left" vertical="center" indent="1"/>
    </xf>
    <xf numFmtId="0" fontId="39" fillId="3" borderId="0" xfId="2" applyFill="1" applyAlignment="1" applyProtection="1">
      <alignment horizontal="left" vertical="center" wrapText="1" indent="1"/>
    </xf>
    <xf numFmtId="0" fontId="60" fillId="7" borderId="0" xfId="0" applyFont="1" applyFill="1" applyAlignment="1">
      <alignment horizontal="left" vertical="center" indent="1"/>
    </xf>
    <xf numFmtId="0" fontId="13" fillId="4" borderId="0" xfId="5" applyFill="1" applyAlignment="1">
      <alignment horizontal="left" vertical="center" indent="1"/>
    </xf>
    <xf numFmtId="0" fontId="47" fillId="4" borderId="0" xfId="0" applyFont="1" applyFill="1" applyAlignment="1">
      <alignment horizontal="left" indent="1"/>
    </xf>
    <xf numFmtId="0" fontId="47" fillId="3" borderId="0" xfId="0" applyFont="1" applyFill="1" applyAlignment="1">
      <alignment horizontal="left" indent="1"/>
    </xf>
    <xf numFmtId="0" fontId="42" fillId="4" borderId="0" xfId="12" applyFill="1" applyAlignment="1">
      <alignment horizontal="left" vertical="center" indent="1"/>
    </xf>
    <xf numFmtId="0" fontId="13" fillId="4" borderId="0" xfId="5" applyFill="1" applyAlignment="1">
      <alignment horizontal="left" vertical="center" wrapText="1" indent="1"/>
    </xf>
    <xf numFmtId="0" fontId="39" fillId="3" borderId="0" xfId="4" applyFont="1">
      <alignment horizontal="left" vertical="center" indent="1"/>
    </xf>
    <xf numFmtId="0" fontId="56" fillId="3" borderId="0" xfId="4" applyFont="1">
      <alignment horizontal="left" vertical="center" indent="1"/>
    </xf>
    <xf numFmtId="0" fontId="13" fillId="4" borderId="0" xfId="0" applyFont="1" applyFill="1" applyAlignment="1">
      <alignment horizontal="left" vertical="center" indent="1"/>
    </xf>
    <xf numFmtId="0" fontId="13" fillId="4" borderId="0" xfId="0" applyFont="1" applyFill="1" applyBorder="1" applyAlignment="1">
      <alignment horizontal="left" vertical="center" indent="1"/>
    </xf>
    <xf numFmtId="0" fontId="47" fillId="4" borderId="0" xfId="0" applyFont="1" applyFill="1" applyAlignment="1">
      <alignment horizontal="left" vertical="center" indent="1"/>
    </xf>
    <xf numFmtId="0" fontId="47" fillId="4" borderId="0" xfId="0" applyFont="1" applyFill="1" applyBorder="1" applyAlignment="1">
      <alignment horizontal="left" vertical="center" indent="1"/>
    </xf>
    <xf numFmtId="0" fontId="51" fillId="4" borderId="0" xfId="14" applyFont="1" applyFill="1" applyAlignment="1">
      <alignment horizontal="center" vertical="center"/>
    </xf>
    <xf numFmtId="0" fontId="42" fillId="11" borderId="0" xfId="2" applyFont="1" applyFill="1" applyAlignment="1" applyProtection="1">
      <alignment horizontal="center" vertical="center"/>
    </xf>
    <xf numFmtId="0" fontId="44" fillId="4" borderId="0" xfId="13" applyFont="1" applyFill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52" fillId="9" borderId="0" xfId="0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horizontal="right" vertical="center"/>
    </xf>
    <xf numFmtId="0" fontId="41" fillId="4" borderId="0" xfId="11" applyAlignment="1">
      <alignment horizontal="left" vertical="center" indent="5"/>
    </xf>
    <xf numFmtId="0" fontId="41" fillId="4" borderId="0" xfId="11">
      <alignment horizontal="left" vertical="center" indent="2"/>
    </xf>
    <xf numFmtId="0" fontId="51" fillId="2" borderId="0" xfId="14" applyFont="1" applyFill="1" applyAlignment="1">
      <alignment horizontal="left" indent="2"/>
    </xf>
    <xf numFmtId="0" fontId="11" fillId="2" borderId="5" xfId="0" applyFont="1" applyFill="1" applyBorder="1" applyAlignment="1">
      <alignment horizontal="left" vertical="center" wrapText="1" indent="2"/>
    </xf>
    <xf numFmtId="0" fontId="11" fillId="2" borderId="6" xfId="0" applyFont="1" applyFill="1" applyBorder="1" applyAlignment="1">
      <alignment horizontal="left" vertical="center" wrapText="1" indent="2"/>
    </xf>
    <xf numFmtId="0" fontId="13" fillId="2" borderId="0" xfId="5" applyFill="1" applyAlignment="1">
      <alignment horizontal="left" vertical="center" indent="1"/>
    </xf>
    <xf numFmtId="0" fontId="6" fillId="4" borderId="0" xfId="0" applyFont="1" applyFill="1" applyBorder="1" applyAlignment="1">
      <alignment horizontal="left" vertical="center" indent="1"/>
    </xf>
    <xf numFmtId="0" fontId="6" fillId="4" borderId="12" xfId="0" applyFont="1" applyFill="1" applyBorder="1" applyAlignment="1">
      <alignment horizontal="left" vertical="center" indent="1"/>
    </xf>
    <xf numFmtId="0" fontId="55" fillId="4" borderId="0" xfId="0" applyFont="1" applyFill="1" applyAlignment="1">
      <alignment horizontal="left" vertical="center" indent="1"/>
    </xf>
    <xf numFmtId="0" fontId="8" fillId="8" borderId="7" xfId="0" applyFont="1" applyFill="1" applyBorder="1" applyAlignment="1">
      <alignment horizontal="left" vertical="center" indent="1"/>
    </xf>
    <xf numFmtId="0" fontId="11" fillId="10" borderId="8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52" fillId="9" borderId="0" xfId="0" applyFont="1" applyFill="1" applyAlignment="1">
      <alignment horizontal="left" vertical="center" indent="1"/>
    </xf>
    <xf numFmtId="0" fontId="52" fillId="9" borderId="0" xfId="0" applyFont="1" applyFill="1" applyBorder="1" applyAlignment="1">
      <alignment horizontal="left" vertical="center" wrapText="1" indent="1"/>
    </xf>
    <xf numFmtId="0" fontId="6" fillId="8" borderId="0" xfId="0" applyFont="1" applyFill="1" applyAlignment="1">
      <alignment horizontal="left" vertical="center" indent="1"/>
    </xf>
    <xf numFmtId="0" fontId="8" fillId="4" borderId="0" xfId="0" applyFont="1" applyFill="1" applyBorder="1" applyAlignment="1">
      <alignment horizontal="left" vertical="center" indent="1"/>
    </xf>
    <xf numFmtId="0" fontId="6" fillId="12" borderId="0" xfId="0" applyFont="1" applyFill="1" applyAlignment="1">
      <alignment horizontal="left" vertical="center" indent="1"/>
    </xf>
    <xf numFmtId="0" fontId="61" fillId="13" borderId="0" xfId="0" applyFont="1" applyFill="1" applyAlignment="1">
      <alignment horizontal="left" vertical="center" wrapText="1" indent="1"/>
    </xf>
    <xf numFmtId="0" fontId="61" fillId="13" borderId="0" xfId="0" applyFont="1" applyFill="1" applyAlignment="1">
      <alignment horizontal="left" vertical="center" indent="1"/>
    </xf>
    <xf numFmtId="0" fontId="54" fillId="10" borderId="10" xfId="0" applyFont="1" applyFill="1" applyBorder="1" applyAlignment="1">
      <alignment horizontal="center" vertical="center" wrapText="1"/>
    </xf>
    <xf numFmtId="0" fontId="54" fillId="10" borderId="11" xfId="0" applyFont="1" applyFill="1" applyBorder="1" applyAlignment="1">
      <alignment horizontal="center" vertical="center" wrapText="1"/>
    </xf>
    <xf numFmtId="0" fontId="56" fillId="2" borderId="0" xfId="5" applyFont="1" applyFill="1" applyAlignment="1">
      <alignment horizontal="left" vertical="center" indent="1"/>
    </xf>
    <xf numFmtId="0" fontId="8" fillId="4" borderId="7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indent="1"/>
    </xf>
    <xf numFmtId="0" fontId="11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62" fillId="9" borderId="0" xfId="0" applyFont="1" applyFill="1" applyBorder="1" applyAlignment="1">
      <alignment horizontal="left" vertical="center" indent="1"/>
    </xf>
    <xf numFmtId="0" fontId="13" fillId="10" borderId="0" xfId="5" applyFill="1" applyAlignment="1">
      <alignment horizontal="left" vertical="center" indent="1"/>
    </xf>
    <xf numFmtId="0" fontId="62" fillId="9" borderId="0" xfId="0" applyFont="1" applyFill="1" applyAlignment="1">
      <alignment horizontal="left" vertical="center" indent="1"/>
    </xf>
    <xf numFmtId="0" fontId="41" fillId="4" borderId="0" xfId="11" applyAlignment="1">
      <alignment horizontal="left" vertical="center" indent="11"/>
    </xf>
    <xf numFmtId="0" fontId="41" fillId="4" borderId="0" xfId="11" applyAlignment="1">
      <alignment horizontal="left" vertical="center" indent="9"/>
    </xf>
    <xf numFmtId="0" fontId="11" fillId="4" borderId="0" xfId="0" applyFont="1" applyFill="1" applyBorder="1" applyAlignment="1">
      <alignment horizontal="left" vertical="center" wrapText="1" indent="2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54" fillId="10" borderId="4" xfId="0" applyFont="1" applyFill="1" applyBorder="1" applyAlignment="1">
      <alignment horizontal="center" vertical="center"/>
    </xf>
    <xf numFmtId="0" fontId="54" fillId="10" borderId="4" xfId="0" applyFont="1" applyFill="1" applyBorder="1" applyAlignment="1">
      <alignment horizontal="center" vertical="center" wrapText="1"/>
    </xf>
    <xf numFmtId="0" fontId="52" fillId="14" borderId="0" xfId="0" applyFont="1" applyFill="1" applyBorder="1" applyAlignment="1">
      <alignment horizontal="left" vertical="center" wrapText="1" indent="1"/>
    </xf>
    <xf numFmtId="0" fontId="11" fillId="4" borderId="8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52" fillId="9" borderId="0" xfId="0" applyFont="1" applyFill="1" applyAlignment="1">
      <alignment horizontal="left" vertical="center" wrapText="1" indent="1"/>
    </xf>
    <xf numFmtId="0" fontId="8" fillId="4" borderId="3" xfId="0" applyFont="1" applyFill="1" applyBorder="1" applyAlignment="1">
      <alignment horizontal="left" vertical="center" indent="1"/>
    </xf>
    <xf numFmtId="0" fontId="11" fillId="4" borderId="4" xfId="0" applyFont="1" applyFill="1" applyBorder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</cellXfs>
  <cellStyles count="15">
    <cellStyle name="BordeTabla" xfId="1"/>
    <cellStyle name="Hipervínculo" xfId="2" builtinId="8" customBuiltin="1"/>
    <cellStyle name="Hipervínculo 2" xfId="3"/>
    <cellStyle name="Indice_Item" xfId="4"/>
    <cellStyle name="Item" xfId="5"/>
    <cellStyle name="Millares" xfId="6" builtinId="3"/>
    <cellStyle name="Normal" xfId="0" builtinId="0" customBuiltin="1"/>
    <cellStyle name="Normal 2" xfId="7"/>
    <cellStyle name="Normal 3" xfId="8"/>
    <cellStyle name="Porcentaje 2" xfId="9"/>
    <cellStyle name="Porcentual" xfId="10" builtinId="5"/>
    <cellStyle name="Prev" xfId="11"/>
    <cellStyle name="Seccion" xfId="12"/>
    <cellStyle name="Titulo CAF" xfId="13"/>
    <cellStyle name="Titulo_Internas" xfId="14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355600</xdr:rowOff>
    </xdr:from>
    <xdr:to>
      <xdr:col>3</xdr:col>
      <xdr:colOff>736600</xdr:colOff>
      <xdr:row>2</xdr:row>
      <xdr:rowOff>12700</xdr:rowOff>
    </xdr:to>
    <xdr:pic>
      <xdr:nvPicPr>
        <xdr:cNvPr id="7326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556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231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412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38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514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436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86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9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822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924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617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1026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5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129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1</xdr:col>
      <xdr:colOff>2438400</xdr:colOff>
      <xdr:row>2</xdr:row>
      <xdr:rowOff>88900</xdr:rowOff>
    </xdr:to>
    <xdr:pic>
      <xdr:nvPicPr>
        <xdr:cNvPr id="1843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191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207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2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3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4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5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6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7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9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2.xml"/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0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5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0.5" style="2" customWidth="1"/>
    <col min="3" max="5" width="12.83203125" style="2"/>
    <col min="6" max="6" width="6.3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3"/>
      <c r="C2" s="3"/>
      <c r="D2" s="3"/>
      <c r="E2" s="3"/>
      <c r="F2" s="3"/>
      <c r="G2" s="282" t="s">
        <v>588</v>
      </c>
      <c r="H2" s="282"/>
      <c r="I2" s="282"/>
    </row>
    <row r="3" spans="2:13" ht="30.75" customHeight="1">
      <c r="B3" s="3"/>
      <c r="C3" s="3"/>
      <c r="D3" s="3"/>
      <c r="E3" s="3"/>
      <c r="J3" s="38"/>
      <c r="K3" s="38"/>
      <c r="L3" s="38"/>
      <c r="M3" s="38"/>
    </row>
    <row r="4" spans="2:13" ht="30.75" customHeight="1">
      <c r="B4" s="3"/>
      <c r="C4" s="3"/>
      <c r="D4" s="3"/>
      <c r="E4" s="3"/>
      <c r="J4" s="38"/>
      <c r="K4" s="38"/>
      <c r="L4" s="38"/>
      <c r="M4" s="38"/>
    </row>
    <row r="5" spans="2:13" ht="30.75" customHeight="1">
      <c r="B5" s="4"/>
      <c r="C5" s="1"/>
      <c r="D5" s="1"/>
      <c r="E5" s="1"/>
      <c r="F5" s="1"/>
      <c r="G5" s="1"/>
      <c r="H5" s="1"/>
      <c r="I5" s="5"/>
      <c r="J5" s="38"/>
      <c r="K5" s="38"/>
      <c r="L5" s="38"/>
      <c r="M5" s="38"/>
    </row>
    <row r="6" spans="2:13" ht="30.75" customHeight="1">
      <c r="B6" s="4"/>
      <c r="C6" s="1"/>
      <c r="D6" s="1"/>
      <c r="E6" s="1"/>
      <c r="F6" s="1"/>
      <c r="G6" s="1"/>
      <c r="H6" s="1"/>
      <c r="I6" s="5"/>
    </row>
    <row r="7" spans="2:13" ht="30.75" customHeight="1">
      <c r="B7" s="4"/>
      <c r="C7" s="5"/>
      <c r="D7" s="5"/>
      <c r="E7" s="5"/>
      <c r="F7" s="5"/>
      <c r="G7" s="5"/>
      <c r="H7" s="5"/>
      <c r="I7" s="5"/>
    </row>
    <row r="8" spans="2:13" ht="30.75" customHeight="1">
      <c r="B8" s="1"/>
      <c r="C8" s="1"/>
      <c r="D8" s="1"/>
      <c r="E8" s="1"/>
      <c r="F8" s="1"/>
      <c r="G8" s="1"/>
      <c r="H8" s="1"/>
      <c r="I8" s="1"/>
    </row>
    <row r="9" spans="2:13" ht="30.75" customHeight="1">
      <c r="B9" s="283" t="s">
        <v>287</v>
      </c>
      <c r="C9" s="283"/>
      <c r="D9" s="283"/>
      <c r="E9" s="283"/>
      <c r="F9" s="283"/>
      <c r="G9" s="283"/>
      <c r="H9" s="283"/>
      <c r="I9" s="283"/>
    </row>
    <row r="10" spans="2:13" ht="30.75" customHeight="1">
      <c r="B10" s="4"/>
      <c r="C10" s="4"/>
      <c r="D10" s="4"/>
      <c r="E10" s="4"/>
      <c r="F10" s="4"/>
      <c r="G10" s="4"/>
      <c r="H10" s="4"/>
      <c r="I10" s="4"/>
    </row>
    <row r="11" spans="2:13" ht="30.75" customHeight="1">
      <c r="B11" s="4"/>
      <c r="C11" s="1"/>
      <c r="D11" s="1"/>
      <c r="E11" s="1"/>
      <c r="F11" s="1"/>
      <c r="G11" s="1"/>
      <c r="H11" s="1"/>
      <c r="I11" s="6"/>
    </row>
    <row r="12" spans="2:13" ht="30.75" customHeight="1">
      <c r="B12" s="4"/>
      <c r="C12" s="1"/>
      <c r="D12" s="1"/>
      <c r="E12" s="1"/>
      <c r="F12" s="1"/>
      <c r="G12" s="1"/>
      <c r="H12" s="1"/>
      <c r="I12" s="4"/>
    </row>
    <row r="13" spans="2:13" ht="30.75" customHeight="1">
      <c r="B13" s="4"/>
      <c r="C13" s="1"/>
      <c r="D13" s="1"/>
      <c r="E13" s="1"/>
      <c r="F13" s="1"/>
      <c r="G13" s="1"/>
      <c r="H13" s="1"/>
      <c r="I13" s="4"/>
    </row>
    <row r="15" spans="2:13" ht="30.75" customHeight="1">
      <c r="B15" s="3"/>
      <c r="C15" s="281" t="s">
        <v>563</v>
      </c>
      <c r="D15" s="281"/>
      <c r="E15" s="281"/>
      <c r="F15" s="281"/>
      <c r="G15" s="281"/>
      <c r="H15" s="281"/>
      <c r="I15" s="3"/>
    </row>
  </sheetData>
  <mergeCells count="3">
    <mergeCell ref="C15:H15"/>
    <mergeCell ref="G2:I2"/>
    <mergeCell ref="B9:I9"/>
  </mergeCells>
  <phoneticPr fontId="0" type="noConversion"/>
  <pageMargins left="0.19" right="0.4" top="1.96" bottom="0.98" header="0.49" footer="0.49"/>
  <pageSetup scale="9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102"/>
  <sheetViews>
    <sheetView topLeftCell="B1" zoomScaleSheetLayoutView="3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83" style="51" customWidth="1"/>
    <col min="4" max="4" width="31.83203125" style="51" customWidth="1"/>
    <col min="5" max="5" width="35.83203125" style="51" customWidth="1"/>
    <col min="6" max="6" width="30.5" style="51" customWidth="1"/>
    <col min="7" max="7" width="25.33203125" style="51" customWidth="1"/>
    <col min="8" max="8" width="34.1640625" style="51" customWidth="1"/>
    <col min="9" max="9" width="27.5" style="51" customWidth="1"/>
    <col min="10" max="10" width="20.1640625" style="51" customWidth="1"/>
    <col min="11" max="11" width="18" style="51" customWidth="1"/>
    <col min="12" max="13" width="21.33203125" style="51" customWidth="1"/>
    <col min="14" max="14" width="4" style="51" customWidth="1"/>
    <col min="15" max="16384" width="8.83203125" style="51"/>
  </cols>
  <sheetData>
    <row r="1" spans="2:14" s="2" customFormat="1" ht="30.75" customHeight="1"/>
    <row r="2" spans="2:14" s="2" customFormat="1" ht="62" customHeight="1">
      <c r="B2" s="3"/>
      <c r="C2" s="3"/>
      <c r="D2" s="3"/>
      <c r="E2" s="3"/>
      <c r="F2" s="3"/>
      <c r="L2" s="282" t="s">
        <v>588</v>
      </c>
      <c r="M2" s="282"/>
    </row>
    <row r="3" spans="2:14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4" ht="50" customHeight="1">
      <c r="C5" s="312" t="s">
        <v>399</v>
      </c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54"/>
    </row>
    <row r="6" spans="2:14" ht="30.75" customHeight="1"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54"/>
    </row>
    <row r="7" spans="2:14" ht="30.75" customHeight="1">
      <c r="C7" s="343" t="s">
        <v>28</v>
      </c>
      <c r="D7" s="304" t="s">
        <v>384</v>
      </c>
      <c r="E7" s="304" t="s">
        <v>387</v>
      </c>
      <c r="F7" s="304" t="s">
        <v>388</v>
      </c>
      <c r="G7" s="304" t="s">
        <v>284</v>
      </c>
      <c r="H7" s="304" t="s">
        <v>385</v>
      </c>
      <c r="I7" s="304" t="s">
        <v>386</v>
      </c>
      <c r="J7" s="304" t="s">
        <v>191</v>
      </c>
      <c r="K7" s="304"/>
      <c r="L7" s="304"/>
      <c r="M7" s="304"/>
    </row>
    <row r="8" spans="2:14" ht="30.75" customHeight="1">
      <c r="C8" s="343"/>
      <c r="D8" s="304"/>
      <c r="E8" s="304"/>
      <c r="F8" s="304"/>
      <c r="G8" s="304"/>
      <c r="H8" s="304"/>
      <c r="I8" s="304"/>
      <c r="J8" s="247" t="s">
        <v>32</v>
      </c>
      <c r="K8" s="247" t="s">
        <v>26</v>
      </c>
      <c r="L8" s="247" t="s">
        <v>192</v>
      </c>
      <c r="M8" s="247" t="s">
        <v>193</v>
      </c>
    </row>
    <row r="9" spans="2:14" ht="30.75" customHeight="1">
      <c r="C9" s="131" t="s">
        <v>188</v>
      </c>
      <c r="D9" s="149" t="s">
        <v>540</v>
      </c>
      <c r="E9" s="149" t="s">
        <v>540</v>
      </c>
      <c r="F9" s="149" t="s">
        <v>540</v>
      </c>
      <c r="G9" s="149" t="s">
        <v>540</v>
      </c>
      <c r="H9" s="149" t="s">
        <v>540</v>
      </c>
      <c r="I9" s="149" t="s">
        <v>540</v>
      </c>
      <c r="J9" s="149" t="s">
        <v>540</v>
      </c>
      <c r="K9" s="149" t="s">
        <v>540</v>
      </c>
      <c r="L9" s="149" t="s">
        <v>540</v>
      </c>
      <c r="M9" s="149" t="s">
        <v>540</v>
      </c>
    </row>
    <row r="10" spans="2:14" ht="30.75" customHeight="1">
      <c r="C10" s="131" t="s">
        <v>187</v>
      </c>
      <c r="D10" s="149" t="s">
        <v>540</v>
      </c>
      <c r="E10" s="149" t="s">
        <v>540</v>
      </c>
      <c r="F10" s="149" t="s">
        <v>540</v>
      </c>
      <c r="G10" s="149" t="s">
        <v>540</v>
      </c>
      <c r="H10" s="149" t="s">
        <v>540</v>
      </c>
      <c r="I10" s="149" t="s">
        <v>540</v>
      </c>
      <c r="J10" s="149" t="s">
        <v>540</v>
      </c>
      <c r="K10" s="149" t="s">
        <v>540</v>
      </c>
      <c r="L10" s="149" t="s">
        <v>540</v>
      </c>
      <c r="M10" s="149" t="s">
        <v>540</v>
      </c>
    </row>
    <row r="11" spans="2:14" ht="39.75" customHeight="1">
      <c r="C11" s="131" t="s">
        <v>190</v>
      </c>
      <c r="D11" s="149" t="s">
        <v>318</v>
      </c>
      <c r="E11" s="149" t="s">
        <v>552</v>
      </c>
      <c r="F11" s="77" t="s">
        <v>551</v>
      </c>
      <c r="G11" s="149">
        <v>215</v>
      </c>
      <c r="H11" s="149" t="s">
        <v>319</v>
      </c>
      <c r="I11" s="149" t="s">
        <v>550</v>
      </c>
      <c r="J11" s="149" t="s">
        <v>542</v>
      </c>
      <c r="K11" s="149" t="s">
        <v>548</v>
      </c>
      <c r="L11" s="149" t="s">
        <v>548</v>
      </c>
      <c r="M11" s="149" t="s">
        <v>542</v>
      </c>
    </row>
    <row r="12" spans="2:14" ht="30.75" customHeight="1">
      <c r="C12" s="131" t="s">
        <v>189</v>
      </c>
      <c r="D12" s="149" t="s">
        <v>540</v>
      </c>
      <c r="E12" s="149" t="s">
        <v>540</v>
      </c>
      <c r="F12" s="149" t="s">
        <v>540</v>
      </c>
      <c r="G12" s="149" t="s">
        <v>540</v>
      </c>
      <c r="H12" s="149" t="s">
        <v>540</v>
      </c>
      <c r="I12" s="149" t="s">
        <v>540</v>
      </c>
      <c r="J12" s="149" t="s">
        <v>540</v>
      </c>
      <c r="K12" s="149" t="s">
        <v>540</v>
      </c>
      <c r="L12" s="149" t="s">
        <v>540</v>
      </c>
      <c r="M12" s="149" t="s">
        <v>540</v>
      </c>
    </row>
    <row r="13" spans="2:14" ht="30.75" customHeight="1">
      <c r="C13" s="131" t="s">
        <v>168</v>
      </c>
      <c r="D13" s="149" t="s">
        <v>540</v>
      </c>
      <c r="E13" s="149" t="s">
        <v>540</v>
      </c>
      <c r="F13" s="149" t="s">
        <v>540</v>
      </c>
      <c r="G13" s="149" t="s">
        <v>540</v>
      </c>
      <c r="H13" s="149" t="s">
        <v>540</v>
      </c>
      <c r="I13" s="149" t="s">
        <v>540</v>
      </c>
      <c r="J13" s="149" t="s">
        <v>540</v>
      </c>
      <c r="K13" s="149" t="s">
        <v>540</v>
      </c>
      <c r="L13" s="149" t="s">
        <v>540</v>
      </c>
      <c r="M13" s="149" t="s">
        <v>540</v>
      </c>
    </row>
    <row r="14" spans="2:14" ht="30.75" customHeight="1">
      <c r="C14" s="110" t="s">
        <v>64</v>
      </c>
      <c r="D14" s="149" t="s">
        <v>540</v>
      </c>
      <c r="E14" s="77" t="s">
        <v>540</v>
      </c>
      <c r="F14" s="149" t="s">
        <v>540</v>
      </c>
      <c r="G14" s="149" t="s">
        <v>540</v>
      </c>
      <c r="H14" s="149" t="s">
        <v>540</v>
      </c>
      <c r="I14" s="149" t="s">
        <v>540</v>
      </c>
      <c r="J14" s="77" t="s">
        <v>540</v>
      </c>
      <c r="K14" s="77" t="s">
        <v>540</v>
      </c>
      <c r="L14" s="77" t="s">
        <v>540</v>
      </c>
      <c r="M14" s="77" t="s">
        <v>540</v>
      </c>
    </row>
    <row r="15" spans="2:14" ht="30.75" customHeight="1">
      <c r="C15" s="110" t="s">
        <v>22</v>
      </c>
      <c r="D15" s="149" t="s">
        <v>557</v>
      </c>
      <c r="E15" s="77" t="s">
        <v>552</v>
      </c>
      <c r="F15" s="149" t="s">
        <v>317</v>
      </c>
      <c r="G15" s="149">
        <v>3</v>
      </c>
      <c r="H15" s="149" t="s">
        <v>319</v>
      </c>
      <c r="I15" s="149" t="s">
        <v>553</v>
      </c>
      <c r="J15" s="149" t="s">
        <v>542</v>
      </c>
      <c r="K15" s="149" t="s">
        <v>542</v>
      </c>
      <c r="L15" s="149" t="s">
        <v>542</v>
      </c>
      <c r="M15" s="149" t="s">
        <v>542</v>
      </c>
    </row>
    <row r="16" spans="2:14" ht="30.75" customHeight="1">
      <c r="C16" s="110" t="s">
        <v>23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3:14" ht="30.75" customHeight="1">
      <c r="C17" s="110" t="s">
        <v>389</v>
      </c>
      <c r="D17" s="149" t="s">
        <v>318</v>
      </c>
      <c r="E17" s="77" t="s">
        <v>552</v>
      </c>
      <c r="F17" s="77" t="s">
        <v>551</v>
      </c>
      <c r="G17" s="149">
        <v>61</v>
      </c>
      <c r="H17" s="149" t="s">
        <v>319</v>
      </c>
      <c r="I17" s="149" t="s">
        <v>553</v>
      </c>
      <c r="J17" s="77" t="s">
        <v>542</v>
      </c>
      <c r="K17" s="77" t="s">
        <v>542</v>
      </c>
      <c r="L17" s="77" t="s">
        <v>542</v>
      </c>
      <c r="M17" s="77" t="s">
        <v>542</v>
      </c>
    </row>
    <row r="18" spans="3:14" ht="30.75" customHeight="1">
      <c r="C18" s="110" t="s">
        <v>390</v>
      </c>
      <c r="D18" s="149" t="s">
        <v>556</v>
      </c>
      <c r="E18" s="77" t="s">
        <v>552</v>
      </c>
      <c r="F18" s="77" t="s">
        <v>555</v>
      </c>
      <c r="G18" s="149">
        <v>6</v>
      </c>
      <c r="H18" s="149" t="s">
        <v>554</v>
      </c>
      <c r="I18" s="149" t="s">
        <v>553</v>
      </c>
      <c r="J18" s="77" t="s">
        <v>542</v>
      </c>
      <c r="K18" s="77" t="s">
        <v>542</v>
      </c>
      <c r="L18" s="77" t="s">
        <v>542</v>
      </c>
      <c r="M18" s="77" t="s">
        <v>542</v>
      </c>
    </row>
    <row r="19" spans="3:14" ht="30.75" customHeight="1">
      <c r="C19" s="110" t="s">
        <v>391</v>
      </c>
      <c r="D19" s="149" t="s">
        <v>540</v>
      </c>
      <c r="E19" s="77" t="s">
        <v>540</v>
      </c>
      <c r="F19" s="77" t="s">
        <v>540</v>
      </c>
      <c r="G19" s="149" t="s">
        <v>540</v>
      </c>
      <c r="H19" s="149" t="s">
        <v>540</v>
      </c>
      <c r="I19" s="149" t="s">
        <v>540</v>
      </c>
      <c r="J19" s="77" t="s">
        <v>540</v>
      </c>
      <c r="K19" s="77" t="s">
        <v>540</v>
      </c>
      <c r="L19" s="77" t="s">
        <v>540</v>
      </c>
      <c r="M19" s="77" t="s">
        <v>540</v>
      </c>
    </row>
    <row r="20" spans="3:14" ht="30.75" customHeight="1">
      <c r="C20" s="110" t="s">
        <v>24</v>
      </c>
      <c r="D20" s="149" t="s">
        <v>540</v>
      </c>
      <c r="E20" s="77" t="s">
        <v>540</v>
      </c>
      <c r="F20" s="77" t="s">
        <v>540</v>
      </c>
      <c r="G20" s="149" t="s">
        <v>540</v>
      </c>
      <c r="H20" s="149" t="s">
        <v>540</v>
      </c>
      <c r="I20" s="149" t="s">
        <v>540</v>
      </c>
      <c r="J20" s="77" t="s">
        <v>540</v>
      </c>
      <c r="K20" s="77" t="s">
        <v>540</v>
      </c>
      <c r="L20" s="77" t="s">
        <v>540</v>
      </c>
      <c r="M20" s="77" t="s">
        <v>540</v>
      </c>
    </row>
    <row r="21" spans="3:14" ht="30.75" customHeight="1">
      <c r="C21" s="110" t="s">
        <v>25</v>
      </c>
      <c r="D21" s="149" t="s">
        <v>540</v>
      </c>
      <c r="E21" s="77" t="s">
        <v>540</v>
      </c>
      <c r="F21" s="77" t="s">
        <v>540</v>
      </c>
      <c r="G21" s="149" t="s">
        <v>540</v>
      </c>
      <c r="H21" s="149" t="s">
        <v>540</v>
      </c>
      <c r="I21" s="149" t="s">
        <v>540</v>
      </c>
      <c r="J21" s="77" t="s">
        <v>540</v>
      </c>
      <c r="K21" s="77" t="s">
        <v>540</v>
      </c>
      <c r="L21" s="77" t="s">
        <v>540</v>
      </c>
      <c r="M21" s="77" t="s">
        <v>540</v>
      </c>
    </row>
    <row r="22" spans="3:14" ht="30.75" customHeight="1">
      <c r="C22" s="131" t="s">
        <v>139</v>
      </c>
      <c r="D22" s="149" t="s">
        <v>540</v>
      </c>
      <c r="E22" s="77" t="s">
        <v>540</v>
      </c>
      <c r="F22" s="77" t="s">
        <v>540</v>
      </c>
      <c r="G22" s="149" t="s">
        <v>540</v>
      </c>
      <c r="H22" s="149" t="s">
        <v>540</v>
      </c>
      <c r="I22" s="149" t="s">
        <v>540</v>
      </c>
      <c r="J22" s="77" t="s">
        <v>540</v>
      </c>
      <c r="K22" s="77" t="s">
        <v>540</v>
      </c>
      <c r="L22" s="77" t="s">
        <v>540</v>
      </c>
      <c r="M22" s="77" t="s">
        <v>540</v>
      </c>
    </row>
    <row r="23" spans="3:14" ht="30.75" customHeight="1">
      <c r="C23" s="110" t="s">
        <v>172</v>
      </c>
      <c r="D23" s="149" t="s">
        <v>318</v>
      </c>
      <c r="E23" s="149" t="s">
        <v>552</v>
      </c>
      <c r="F23" s="149" t="s">
        <v>551</v>
      </c>
      <c r="G23" s="149">
        <v>44</v>
      </c>
      <c r="H23" s="149" t="s">
        <v>319</v>
      </c>
      <c r="I23" s="149" t="s">
        <v>550</v>
      </c>
      <c r="J23" s="149" t="s">
        <v>542</v>
      </c>
      <c r="K23" s="149" t="s">
        <v>548</v>
      </c>
      <c r="L23" s="149" t="s">
        <v>548</v>
      </c>
      <c r="M23" s="149" t="s">
        <v>542</v>
      </c>
    </row>
    <row r="24" spans="3:14" ht="30.75" customHeight="1">
      <c r="C24" s="167"/>
      <c r="D24" s="156"/>
      <c r="E24" s="168"/>
      <c r="F24" s="156"/>
      <c r="G24" s="156"/>
      <c r="H24" s="156"/>
      <c r="I24" s="156"/>
      <c r="J24" s="168"/>
      <c r="K24" s="168"/>
      <c r="L24" s="168"/>
      <c r="M24" s="168"/>
    </row>
    <row r="25" spans="3:14" ht="25" customHeight="1">
      <c r="D25" s="345" t="s">
        <v>395</v>
      </c>
      <c r="E25" s="345"/>
      <c r="F25" s="345"/>
      <c r="G25" s="345"/>
      <c r="H25" s="345"/>
      <c r="I25" s="345"/>
      <c r="J25" s="345"/>
      <c r="K25" s="345"/>
      <c r="L25" s="345"/>
      <c r="M25" s="345"/>
      <c r="N25" s="84"/>
    </row>
    <row r="26" spans="3:14" ht="25" customHeight="1">
      <c r="D26" s="345" t="s">
        <v>394</v>
      </c>
      <c r="E26" s="345"/>
      <c r="F26" s="345"/>
      <c r="G26" s="345"/>
      <c r="H26" s="345"/>
      <c r="I26" s="345"/>
      <c r="J26" s="345"/>
      <c r="K26" s="345"/>
      <c r="L26" s="345"/>
      <c r="M26" s="345"/>
      <c r="N26" s="84"/>
    </row>
    <row r="27" spans="3:14" ht="25" customHeight="1">
      <c r="D27" s="345" t="s">
        <v>397</v>
      </c>
      <c r="E27" s="345"/>
      <c r="F27" s="345"/>
      <c r="G27" s="345"/>
      <c r="H27" s="345"/>
      <c r="I27" s="345"/>
      <c r="J27" s="345"/>
      <c r="K27" s="345"/>
      <c r="L27" s="345"/>
      <c r="M27" s="345"/>
      <c r="N27" s="84"/>
    </row>
    <row r="28" spans="3:14" ht="25" customHeight="1">
      <c r="D28" s="345" t="s">
        <v>396</v>
      </c>
      <c r="E28" s="345"/>
      <c r="F28" s="345"/>
      <c r="G28" s="345"/>
      <c r="H28" s="345"/>
      <c r="I28" s="345"/>
      <c r="J28" s="345"/>
      <c r="K28" s="345"/>
      <c r="L28" s="345"/>
      <c r="M28" s="345"/>
      <c r="N28" s="84"/>
    </row>
    <row r="29" spans="3:14" ht="25" customHeight="1">
      <c r="D29" s="345" t="s">
        <v>398</v>
      </c>
      <c r="E29" s="345"/>
      <c r="F29" s="345"/>
      <c r="G29" s="345"/>
      <c r="H29" s="345"/>
      <c r="I29" s="345"/>
      <c r="J29" s="345"/>
      <c r="K29" s="345"/>
      <c r="L29" s="345"/>
      <c r="M29" s="345"/>
      <c r="N29" s="84"/>
    </row>
    <row r="30" spans="3:14" ht="30.75" customHeight="1">
      <c r="D30" s="239"/>
      <c r="E30" s="181"/>
      <c r="F30" s="181"/>
      <c r="G30" s="181"/>
      <c r="H30" s="181"/>
      <c r="I30" s="240"/>
      <c r="J30" s="167"/>
      <c r="K30" s="167"/>
      <c r="L30" s="167"/>
      <c r="M30" s="229"/>
      <c r="N30" s="84"/>
    </row>
    <row r="31" spans="3:14" s="22" customFormat="1" ht="50" customHeight="1">
      <c r="C31" s="312" t="s">
        <v>400</v>
      </c>
      <c r="D31" s="312"/>
      <c r="E31" s="312"/>
      <c r="F31" s="312"/>
      <c r="G31" s="312"/>
      <c r="H31" s="312"/>
      <c r="I31" s="312"/>
      <c r="J31" s="312"/>
      <c r="K31" s="312"/>
      <c r="L31" s="312"/>
      <c r="M31" s="312"/>
    </row>
    <row r="32" spans="3:14" s="146" customFormat="1" ht="30.75" customHeight="1">
      <c r="C32" s="148"/>
    </row>
    <row r="33" spans="3:13" ht="30.75" customHeight="1">
      <c r="C33" s="343" t="s">
        <v>28</v>
      </c>
      <c r="D33" s="304" t="s">
        <v>194</v>
      </c>
      <c r="E33" s="247" t="s">
        <v>27</v>
      </c>
      <c r="F33" s="247" t="s">
        <v>40</v>
      </c>
      <c r="G33" s="247" t="s">
        <v>112</v>
      </c>
      <c r="H33" s="247" t="s">
        <v>294</v>
      </c>
      <c r="I33" s="247" t="s">
        <v>123</v>
      </c>
      <c r="J33" s="247" t="s">
        <v>110</v>
      </c>
      <c r="K33" s="247" t="s">
        <v>111</v>
      </c>
      <c r="L33" s="304" t="s">
        <v>441</v>
      </c>
      <c r="M33" s="304"/>
    </row>
    <row r="34" spans="3:13" ht="30.75" customHeight="1">
      <c r="C34" s="343"/>
      <c r="D34" s="304"/>
      <c r="E34" s="248" t="s">
        <v>446</v>
      </c>
      <c r="F34" s="248" t="s">
        <v>445</v>
      </c>
      <c r="G34" s="247" t="s">
        <v>113</v>
      </c>
      <c r="H34" s="247" t="s">
        <v>223</v>
      </c>
      <c r="I34" s="247" t="s">
        <v>444</v>
      </c>
      <c r="J34" s="247" t="s">
        <v>443</v>
      </c>
      <c r="K34" s="247" t="s">
        <v>442</v>
      </c>
      <c r="L34" s="247" t="s">
        <v>195</v>
      </c>
      <c r="M34" s="247" t="s">
        <v>196</v>
      </c>
    </row>
    <row r="35" spans="3:13" ht="30.75" customHeight="1">
      <c r="C35" s="131" t="s">
        <v>189</v>
      </c>
      <c r="D35" s="149" t="s">
        <v>540</v>
      </c>
      <c r="E35" s="77" t="s">
        <v>540</v>
      </c>
      <c r="F35" s="77" t="s">
        <v>540</v>
      </c>
      <c r="G35" s="149" t="s">
        <v>540</v>
      </c>
      <c r="H35" s="149" t="s">
        <v>540</v>
      </c>
      <c r="I35" s="149" t="s">
        <v>540</v>
      </c>
      <c r="J35" s="149" t="s">
        <v>540</v>
      </c>
      <c r="K35" s="149" t="s">
        <v>540</v>
      </c>
      <c r="L35" s="149" t="s">
        <v>540</v>
      </c>
      <c r="M35" s="149" t="s">
        <v>540</v>
      </c>
    </row>
    <row r="36" spans="3:13" ht="30.75" customHeight="1">
      <c r="C36" s="131" t="s">
        <v>168</v>
      </c>
      <c r="D36" s="149" t="s">
        <v>540</v>
      </c>
      <c r="E36" s="77" t="s">
        <v>540</v>
      </c>
      <c r="F36" s="77" t="s">
        <v>540</v>
      </c>
      <c r="G36" s="149" t="s">
        <v>540</v>
      </c>
      <c r="H36" s="149" t="s">
        <v>540</v>
      </c>
      <c r="I36" s="149" t="s">
        <v>540</v>
      </c>
      <c r="J36" s="149" t="s">
        <v>540</v>
      </c>
      <c r="K36" s="149" t="s">
        <v>540</v>
      </c>
      <c r="L36" s="149" t="s">
        <v>540</v>
      </c>
      <c r="M36" s="149" t="s">
        <v>540</v>
      </c>
    </row>
    <row r="37" spans="3:13" ht="30.75" customHeight="1">
      <c r="C37" s="110" t="s">
        <v>64</v>
      </c>
      <c r="D37" s="77" t="s">
        <v>540</v>
      </c>
      <c r="E37" s="77" t="s">
        <v>540</v>
      </c>
      <c r="F37" s="77" t="s">
        <v>540</v>
      </c>
      <c r="G37" s="77" t="s">
        <v>540</v>
      </c>
      <c r="H37" s="77" t="s">
        <v>540</v>
      </c>
      <c r="I37" s="77" t="s">
        <v>540</v>
      </c>
      <c r="J37" s="77" t="s">
        <v>540</v>
      </c>
      <c r="K37" s="149" t="s">
        <v>540</v>
      </c>
      <c r="L37" s="149" t="s">
        <v>540</v>
      </c>
      <c r="M37" s="149" t="s">
        <v>540</v>
      </c>
    </row>
    <row r="38" spans="3:13" ht="30.75" customHeight="1">
      <c r="C38" s="110" t="s">
        <v>22</v>
      </c>
      <c r="D38" s="77">
        <v>7</v>
      </c>
      <c r="E38" s="77">
        <v>119.6</v>
      </c>
      <c r="F38" s="77">
        <v>69.571428571428626</v>
      </c>
      <c r="G38" s="149">
        <v>14.735112936344956</v>
      </c>
      <c r="H38" s="149">
        <v>32</v>
      </c>
      <c r="I38" s="149">
        <v>400</v>
      </c>
      <c r="J38" s="149" t="s">
        <v>547</v>
      </c>
      <c r="K38" s="149" t="s">
        <v>549</v>
      </c>
      <c r="L38" s="149" t="s">
        <v>548</v>
      </c>
      <c r="M38" s="149" t="s">
        <v>548</v>
      </c>
    </row>
    <row r="39" spans="3:13" ht="30.75" customHeight="1">
      <c r="C39" s="110" t="s">
        <v>23</v>
      </c>
      <c r="D39" s="77"/>
      <c r="E39" s="78"/>
      <c r="F39" s="76"/>
      <c r="G39" s="149"/>
      <c r="H39" s="76"/>
      <c r="I39" s="149"/>
      <c r="J39" s="149"/>
      <c r="K39" s="149"/>
      <c r="L39" s="149"/>
      <c r="M39" s="149"/>
    </row>
    <row r="40" spans="3:13" ht="30.75" customHeight="1">
      <c r="C40" s="110" t="s">
        <v>462</v>
      </c>
      <c r="D40" s="188">
        <v>242</v>
      </c>
      <c r="E40" s="188">
        <v>5737.4</v>
      </c>
      <c r="F40" s="77">
        <v>153.80815347721844</v>
      </c>
      <c r="G40" s="149">
        <v>9.2485075440379063</v>
      </c>
      <c r="H40" s="149">
        <v>2001.2804445554402</v>
      </c>
      <c r="I40" s="149">
        <v>400</v>
      </c>
      <c r="J40" s="149" t="s">
        <v>547</v>
      </c>
      <c r="K40" s="149" t="s">
        <v>546</v>
      </c>
      <c r="L40" s="149" t="s">
        <v>545</v>
      </c>
      <c r="M40" s="149" t="s">
        <v>545</v>
      </c>
    </row>
    <row r="41" spans="3:13" ht="30.75" customHeight="1">
      <c r="C41" s="110" t="s">
        <v>463</v>
      </c>
      <c r="D41" s="188">
        <v>8</v>
      </c>
      <c r="E41" s="188">
        <v>178.88</v>
      </c>
      <c r="F41" s="77">
        <v>97</v>
      </c>
      <c r="G41" s="149">
        <v>13.830927835051545</v>
      </c>
      <c r="H41" s="149">
        <v>160.57142857142901</v>
      </c>
      <c r="I41" s="149">
        <v>480</v>
      </c>
      <c r="J41" s="149" t="s">
        <v>544</v>
      </c>
      <c r="K41" s="149" t="s">
        <v>543</v>
      </c>
      <c r="L41" s="149" t="s">
        <v>542</v>
      </c>
      <c r="M41" s="149" t="s">
        <v>542</v>
      </c>
    </row>
    <row r="42" spans="3:13" ht="30.75" customHeight="1">
      <c r="C42" s="110" t="s">
        <v>464</v>
      </c>
      <c r="D42" s="188" t="s">
        <v>540</v>
      </c>
      <c r="E42" s="188" t="s">
        <v>540</v>
      </c>
      <c r="F42" s="77" t="s">
        <v>540</v>
      </c>
      <c r="G42" s="149" t="s">
        <v>540</v>
      </c>
      <c r="H42" s="149" t="s">
        <v>540</v>
      </c>
      <c r="I42" s="149" t="s">
        <v>540</v>
      </c>
      <c r="J42" s="149" t="s">
        <v>540</v>
      </c>
      <c r="K42" s="149" t="s">
        <v>540</v>
      </c>
      <c r="L42" s="149" t="s">
        <v>540</v>
      </c>
      <c r="M42" s="149" t="s">
        <v>540</v>
      </c>
    </row>
    <row r="43" spans="3:13" ht="42.75" customHeight="1">
      <c r="C43" s="110" t="s">
        <v>24</v>
      </c>
      <c r="D43" s="77" t="s">
        <v>540</v>
      </c>
      <c r="E43" s="149" t="s">
        <v>540</v>
      </c>
      <c r="F43" s="149" t="s">
        <v>540</v>
      </c>
      <c r="G43" s="149" t="s">
        <v>540</v>
      </c>
      <c r="H43" s="149" t="s">
        <v>540</v>
      </c>
      <c r="I43" s="149" t="s">
        <v>540</v>
      </c>
      <c r="J43" s="149" t="s">
        <v>540</v>
      </c>
      <c r="K43" s="77" t="s">
        <v>540</v>
      </c>
      <c r="L43" s="149" t="s">
        <v>540</v>
      </c>
      <c r="M43" s="149" t="s">
        <v>540</v>
      </c>
    </row>
    <row r="44" spans="3:13" ht="30.75" customHeight="1">
      <c r="C44" s="110" t="s">
        <v>25</v>
      </c>
      <c r="D44" s="77" t="s">
        <v>540</v>
      </c>
      <c r="E44" s="77" t="s">
        <v>540</v>
      </c>
      <c r="F44" s="77" t="s">
        <v>540</v>
      </c>
      <c r="G44" s="149" t="s">
        <v>540</v>
      </c>
      <c r="H44" s="149" t="s">
        <v>540</v>
      </c>
      <c r="I44" s="189" t="s">
        <v>540</v>
      </c>
      <c r="J44" s="149" t="s">
        <v>540</v>
      </c>
      <c r="K44" s="149" t="s">
        <v>540</v>
      </c>
      <c r="L44" s="149" t="s">
        <v>540</v>
      </c>
      <c r="M44" s="149" t="s">
        <v>540</v>
      </c>
    </row>
    <row r="45" spans="3:13" ht="30.75" customHeight="1">
      <c r="C45" s="131" t="s">
        <v>139</v>
      </c>
      <c r="D45" s="77" t="s">
        <v>540</v>
      </c>
      <c r="E45" s="77" t="s">
        <v>540</v>
      </c>
      <c r="F45" s="77" t="s">
        <v>540</v>
      </c>
      <c r="G45" s="149" t="s">
        <v>540</v>
      </c>
      <c r="H45" s="149" t="s">
        <v>540</v>
      </c>
      <c r="I45" s="189" t="s">
        <v>540</v>
      </c>
      <c r="J45" s="149" t="s">
        <v>540</v>
      </c>
      <c r="K45" s="149" t="s">
        <v>540</v>
      </c>
      <c r="L45" s="149" t="s">
        <v>540</v>
      </c>
      <c r="M45" s="149" t="s">
        <v>540</v>
      </c>
    </row>
    <row r="46" spans="3:13" ht="30.75" customHeight="1">
      <c r="C46" s="110" t="s">
        <v>172</v>
      </c>
      <c r="D46" s="77" t="s">
        <v>540</v>
      </c>
      <c r="E46" s="77" t="s">
        <v>540</v>
      </c>
      <c r="F46" s="77" t="s">
        <v>540</v>
      </c>
      <c r="G46" s="77" t="s">
        <v>540</v>
      </c>
      <c r="H46" s="77" t="s">
        <v>540</v>
      </c>
      <c r="I46" s="77" t="s">
        <v>540</v>
      </c>
      <c r="J46" s="77" t="s">
        <v>540</v>
      </c>
      <c r="K46" s="149" t="s">
        <v>540</v>
      </c>
      <c r="L46" s="149" t="s">
        <v>540</v>
      </c>
      <c r="M46" s="149" t="s">
        <v>540</v>
      </c>
    </row>
    <row r="47" spans="3:13" ht="30.75" customHeight="1">
      <c r="C47" s="212" t="s">
        <v>133</v>
      </c>
      <c r="D47" s="219"/>
      <c r="E47" s="211"/>
      <c r="F47" s="206"/>
      <c r="G47" s="210"/>
      <c r="H47" s="206"/>
      <c r="I47" s="210"/>
      <c r="J47" s="210"/>
      <c r="K47" s="210"/>
      <c r="L47" s="210"/>
      <c r="M47" s="210"/>
    </row>
    <row r="48" spans="3:13" ht="30.75" customHeight="1">
      <c r="C48" s="96"/>
      <c r="D48" s="182"/>
      <c r="E48" s="62"/>
      <c r="F48" s="183"/>
      <c r="G48" s="34"/>
      <c r="H48" s="183"/>
      <c r="I48" s="34"/>
      <c r="J48" s="34"/>
      <c r="K48" s="34"/>
      <c r="L48" s="34"/>
      <c r="M48" s="34"/>
    </row>
    <row r="49" spans="3:14" ht="25" customHeight="1">
      <c r="D49" s="320" t="s">
        <v>447</v>
      </c>
      <c r="E49" s="320"/>
      <c r="F49" s="320"/>
      <c r="G49" s="320"/>
      <c r="H49" s="320"/>
      <c r="I49" s="320"/>
      <c r="J49" s="320"/>
      <c r="K49" s="320"/>
      <c r="L49" s="320"/>
      <c r="M49" s="320"/>
    </row>
    <row r="50" spans="3:14" ht="25" customHeight="1">
      <c r="D50" s="305" t="s">
        <v>448</v>
      </c>
      <c r="E50" s="305"/>
      <c r="F50" s="305"/>
      <c r="G50" s="305"/>
      <c r="H50" s="305"/>
      <c r="I50" s="305"/>
      <c r="J50" s="305"/>
      <c r="K50" s="305"/>
      <c r="L50" s="305"/>
      <c r="M50" s="305"/>
    </row>
    <row r="51" spans="3:14" ht="25" customHeight="1">
      <c r="D51" s="320" t="s">
        <v>449</v>
      </c>
      <c r="E51" s="320"/>
      <c r="F51" s="320"/>
      <c r="G51" s="320"/>
      <c r="H51" s="320"/>
      <c r="I51" s="320"/>
      <c r="J51" s="320"/>
      <c r="K51" s="320"/>
      <c r="L51" s="320"/>
      <c r="M51" s="320"/>
    </row>
    <row r="52" spans="3:14" ht="25" customHeight="1">
      <c r="D52" s="320" t="s">
        <v>450</v>
      </c>
      <c r="E52" s="320"/>
      <c r="F52" s="320"/>
      <c r="G52" s="320"/>
      <c r="H52" s="320"/>
      <c r="I52" s="320"/>
      <c r="J52" s="320"/>
      <c r="K52" s="320"/>
      <c r="L52" s="320"/>
      <c r="M52" s="320"/>
    </row>
    <row r="53" spans="3:14" ht="25" customHeight="1">
      <c r="D53" s="320" t="s">
        <v>451</v>
      </c>
      <c r="E53" s="320"/>
      <c r="F53" s="320"/>
      <c r="G53" s="320"/>
      <c r="H53" s="320"/>
      <c r="I53" s="320"/>
      <c r="J53" s="320"/>
      <c r="K53" s="320"/>
      <c r="L53" s="320"/>
      <c r="M53" s="320"/>
    </row>
    <row r="54" spans="3:14" ht="25" customHeight="1">
      <c r="D54" s="305" t="s">
        <v>452</v>
      </c>
      <c r="E54" s="305"/>
      <c r="F54" s="305"/>
      <c r="G54" s="305"/>
      <c r="H54" s="305"/>
      <c r="I54" s="305"/>
      <c r="J54" s="305"/>
      <c r="K54" s="305"/>
      <c r="L54" s="305"/>
      <c r="M54" s="305"/>
    </row>
    <row r="55" spans="3:14" ht="30.75" customHeight="1">
      <c r="D55" s="233"/>
      <c r="E55" s="240"/>
      <c r="F55" s="240"/>
      <c r="G55" s="240"/>
      <c r="H55" s="240"/>
      <c r="I55" s="181"/>
      <c r="J55" s="181"/>
      <c r="K55" s="181"/>
      <c r="L55" s="181"/>
      <c r="M55" s="181"/>
    </row>
    <row r="56" spans="3:14" ht="50" customHeight="1">
      <c r="C56" s="312" t="s">
        <v>401</v>
      </c>
      <c r="D56" s="312"/>
      <c r="E56" s="312"/>
      <c r="F56" s="312"/>
      <c r="G56" s="312"/>
      <c r="H56" s="312"/>
      <c r="I56" s="83"/>
      <c r="J56" s="54"/>
      <c r="K56" s="54"/>
      <c r="L56" s="54"/>
      <c r="M56" s="54"/>
      <c r="N56" s="54"/>
    </row>
    <row r="57" spans="3:14" ht="30.75" customHeight="1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</row>
    <row r="58" spans="3:14" ht="30.75" customHeight="1">
      <c r="C58" s="344" t="s">
        <v>32</v>
      </c>
      <c r="D58" s="304" t="s">
        <v>197</v>
      </c>
      <c r="E58" s="304"/>
      <c r="F58" s="304"/>
      <c r="G58" s="304" t="s">
        <v>135</v>
      </c>
      <c r="H58" s="304"/>
      <c r="I58" s="54"/>
      <c r="J58" s="54"/>
      <c r="K58" s="54"/>
      <c r="L58" s="54"/>
      <c r="M58" s="54"/>
    </row>
    <row r="59" spans="3:14" ht="30.75" customHeight="1">
      <c r="C59" s="344"/>
      <c r="D59" s="247" t="s">
        <v>29</v>
      </c>
      <c r="E59" s="247" t="s">
        <v>30</v>
      </c>
      <c r="F59" s="247" t="s">
        <v>31</v>
      </c>
      <c r="G59" s="247" t="s">
        <v>137</v>
      </c>
      <c r="H59" s="247" t="s">
        <v>136</v>
      </c>
      <c r="I59" s="54"/>
      <c r="J59" s="84"/>
      <c r="K59" s="84"/>
      <c r="L59" s="84"/>
      <c r="M59" s="84"/>
      <c r="N59" s="3"/>
    </row>
    <row r="60" spans="3:14" ht="30.75" customHeight="1">
      <c r="C60" s="131" t="s">
        <v>188</v>
      </c>
      <c r="D60" s="77" t="s">
        <v>540</v>
      </c>
      <c r="E60" s="77" t="s">
        <v>540</v>
      </c>
      <c r="F60" s="77" t="s">
        <v>540</v>
      </c>
      <c r="G60" s="77" t="s">
        <v>540</v>
      </c>
      <c r="H60" s="77" t="s">
        <v>540</v>
      </c>
      <c r="I60" s="54"/>
      <c r="J60" s="156"/>
      <c r="K60" s="156"/>
      <c r="L60" s="156"/>
      <c r="M60" s="156"/>
      <c r="N60" s="156"/>
    </row>
    <row r="61" spans="3:14" ht="30.75" customHeight="1">
      <c r="C61" s="131" t="s">
        <v>187</v>
      </c>
      <c r="D61" s="77" t="s">
        <v>540</v>
      </c>
      <c r="E61" s="77" t="s">
        <v>540</v>
      </c>
      <c r="F61" s="77" t="s">
        <v>540</v>
      </c>
      <c r="G61" s="77" t="s">
        <v>540</v>
      </c>
      <c r="H61" s="77" t="s">
        <v>540</v>
      </c>
      <c r="I61" s="54"/>
      <c r="J61" s="156"/>
      <c r="K61" s="156"/>
      <c r="L61" s="156"/>
      <c r="M61" s="156"/>
      <c r="N61" s="156"/>
    </row>
    <row r="62" spans="3:14" ht="30.75" customHeight="1">
      <c r="C62" s="131" t="s">
        <v>190</v>
      </c>
      <c r="D62" s="77">
        <v>5</v>
      </c>
      <c r="E62" s="77">
        <v>0</v>
      </c>
      <c r="F62" s="77">
        <v>5</v>
      </c>
      <c r="G62" s="77">
        <v>1.64</v>
      </c>
      <c r="H62" s="77">
        <v>4.32</v>
      </c>
      <c r="I62" s="54"/>
      <c r="J62" s="156"/>
      <c r="K62" s="156"/>
      <c r="L62" s="156"/>
      <c r="M62" s="156"/>
      <c r="N62" s="156"/>
    </row>
    <row r="63" spans="3:14" ht="30.75" customHeight="1">
      <c r="C63" s="131" t="s">
        <v>189</v>
      </c>
      <c r="D63" s="77" t="s">
        <v>540</v>
      </c>
      <c r="E63" s="77" t="s">
        <v>540</v>
      </c>
      <c r="F63" s="77" t="s">
        <v>540</v>
      </c>
      <c r="G63" s="77" t="s">
        <v>540</v>
      </c>
      <c r="H63" s="77" t="s">
        <v>540</v>
      </c>
      <c r="I63" s="54"/>
      <c r="J63" s="156"/>
      <c r="K63" s="156"/>
      <c r="L63" s="156"/>
      <c r="M63" s="156"/>
      <c r="N63" s="156"/>
    </row>
    <row r="64" spans="3:14" ht="30.75" customHeight="1">
      <c r="C64" s="131" t="s">
        <v>168</v>
      </c>
      <c r="D64" s="77" t="s">
        <v>540</v>
      </c>
      <c r="E64" s="77" t="s">
        <v>540</v>
      </c>
      <c r="F64" s="77" t="s">
        <v>540</v>
      </c>
      <c r="G64" s="77" t="s">
        <v>540</v>
      </c>
      <c r="H64" s="77" t="s">
        <v>540</v>
      </c>
      <c r="I64" s="54"/>
      <c r="J64" s="155"/>
      <c r="K64" s="155"/>
      <c r="L64" s="155"/>
      <c r="M64" s="156"/>
      <c r="N64" s="156"/>
    </row>
    <row r="65" spans="3:14" ht="30.75" customHeight="1">
      <c r="C65" s="110" t="s">
        <v>64</v>
      </c>
      <c r="D65" s="77" t="s">
        <v>540</v>
      </c>
      <c r="E65" s="77" t="s">
        <v>540</v>
      </c>
      <c r="F65" s="77" t="s">
        <v>540</v>
      </c>
      <c r="G65" s="77" t="s">
        <v>540</v>
      </c>
      <c r="H65" s="77" t="s">
        <v>540</v>
      </c>
      <c r="I65" s="54"/>
      <c r="J65" s="155"/>
      <c r="K65" s="155"/>
      <c r="L65" s="155"/>
      <c r="M65" s="156"/>
      <c r="N65" s="156"/>
    </row>
    <row r="66" spans="3:14" ht="30.75" customHeight="1">
      <c r="C66" s="110" t="s">
        <v>206</v>
      </c>
      <c r="D66" s="77">
        <v>26</v>
      </c>
      <c r="E66" s="77">
        <v>19</v>
      </c>
      <c r="F66" s="77">
        <v>45</v>
      </c>
      <c r="G66" s="77">
        <v>2.2999999999999998</v>
      </c>
      <c r="H66" s="77">
        <v>7.5</v>
      </c>
      <c r="I66" s="54"/>
      <c r="J66" s="155"/>
      <c r="K66" s="155"/>
      <c r="L66" s="155"/>
      <c r="M66" s="156"/>
      <c r="N66" s="156"/>
    </row>
    <row r="67" spans="3:14" ht="30.75" customHeight="1">
      <c r="C67" s="110" t="s">
        <v>23</v>
      </c>
      <c r="D67" s="149"/>
      <c r="E67" s="149"/>
      <c r="F67" s="149"/>
      <c r="G67" s="149"/>
      <c r="H67" s="126"/>
      <c r="I67" s="54"/>
      <c r="J67" s="158"/>
      <c r="K67" s="155"/>
      <c r="L67" s="158"/>
      <c r="M67" s="156"/>
      <c r="N67" s="156"/>
    </row>
    <row r="68" spans="3:14" ht="30.75" customHeight="1">
      <c r="C68" s="110" t="s">
        <v>462</v>
      </c>
      <c r="D68" s="77">
        <v>43</v>
      </c>
      <c r="E68" s="77">
        <v>32</v>
      </c>
      <c r="F68" s="77">
        <v>75</v>
      </c>
      <c r="G68" s="77">
        <v>2.5</v>
      </c>
      <c r="H68" s="77">
        <v>12</v>
      </c>
      <c r="I68" s="54"/>
      <c r="J68" s="158"/>
      <c r="K68" s="155"/>
      <c r="L68" s="158"/>
      <c r="M68" s="156"/>
      <c r="N68" s="156"/>
    </row>
    <row r="69" spans="3:14" ht="30.75" customHeight="1">
      <c r="C69" s="110" t="s">
        <v>463</v>
      </c>
      <c r="D69" s="77">
        <v>36</v>
      </c>
      <c r="E69" s="77">
        <v>144</v>
      </c>
      <c r="F69" s="77">
        <v>180</v>
      </c>
      <c r="G69" s="77">
        <v>2.5</v>
      </c>
      <c r="H69" s="77">
        <v>18.28</v>
      </c>
      <c r="I69" s="54"/>
      <c r="J69" s="158"/>
      <c r="K69" s="155"/>
      <c r="L69" s="158"/>
      <c r="M69" s="156"/>
      <c r="N69" s="156"/>
    </row>
    <row r="70" spans="3:14" ht="30.75" customHeight="1">
      <c r="C70" s="110" t="s">
        <v>464</v>
      </c>
      <c r="D70" s="77" t="s">
        <v>540</v>
      </c>
      <c r="E70" s="77" t="s">
        <v>540</v>
      </c>
      <c r="F70" s="77" t="s">
        <v>540</v>
      </c>
      <c r="G70" s="77" t="s">
        <v>540</v>
      </c>
      <c r="H70" s="77" t="s">
        <v>540</v>
      </c>
      <c r="I70" s="54"/>
      <c r="J70" s="155"/>
      <c r="K70" s="155"/>
      <c r="L70" s="155"/>
      <c r="M70" s="156"/>
      <c r="N70" s="156"/>
    </row>
    <row r="71" spans="3:14" ht="30.75" customHeight="1">
      <c r="C71" s="110" t="s">
        <v>24</v>
      </c>
      <c r="D71" s="77" t="s">
        <v>540</v>
      </c>
      <c r="E71" s="77" t="s">
        <v>540</v>
      </c>
      <c r="F71" s="77" t="s">
        <v>540</v>
      </c>
      <c r="G71" s="77" t="s">
        <v>540</v>
      </c>
      <c r="H71" s="77" t="s">
        <v>540</v>
      </c>
      <c r="I71" s="54"/>
      <c r="J71" s="155"/>
      <c r="K71" s="155"/>
      <c r="L71" s="155"/>
      <c r="M71" s="156"/>
      <c r="N71" s="156"/>
    </row>
    <row r="72" spans="3:14" ht="30.75" customHeight="1">
      <c r="C72" s="110" t="s">
        <v>25</v>
      </c>
      <c r="D72" s="77" t="s">
        <v>540</v>
      </c>
      <c r="E72" s="77" t="s">
        <v>540</v>
      </c>
      <c r="F72" s="77" t="s">
        <v>540</v>
      </c>
      <c r="G72" s="77" t="s">
        <v>540</v>
      </c>
      <c r="H72" s="77" t="s">
        <v>540</v>
      </c>
      <c r="I72" s="54"/>
      <c r="J72" s="155"/>
      <c r="K72" s="155"/>
      <c r="L72" s="155"/>
      <c r="M72" s="156"/>
      <c r="N72" s="156"/>
    </row>
    <row r="73" spans="3:14" ht="30.75" customHeight="1">
      <c r="C73" s="110" t="s">
        <v>139</v>
      </c>
      <c r="D73" s="77" t="s">
        <v>540</v>
      </c>
      <c r="E73" s="77" t="s">
        <v>540</v>
      </c>
      <c r="F73" s="77" t="s">
        <v>540</v>
      </c>
      <c r="G73" s="77" t="s">
        <v>540</v>
      </c>
      <c r="H73" s="77" t="s">
        <v>540</v>
      </c>
      <c r="I73" s="54"/>
      <c r="J73" s="155"/>
      <c r="K73" s="155"/>
      <c r="L73" s="155"/>
      <c r="M73" s="156"/>
      <c r="N73" s="156"/>
    </row>
    <row r="74" spans="3:14" ht="30.75" customHeight="1">
      <c r="C74" s="110" t="s">
        <v>172</v>
      </c>
      <c r="D74" s="77">
        <v>22.89</v>
      </c>
      <c r="E74" s="77">
        <v>0</v>
      </c>
      <c r="F74" s="77">
        <v>22.89</v>
      </c>
      <c r="G74" s="77">
        <v>1.9777634487840823</v>
      </c>
      <c r="H74" s="192">
        <v>6.4182019159911565</v>
      </c>
      <c r="I74" s="54"/>
      <c r="J74" s="155"/>
      <c r="K74" s="155"/>
      <c r="L74" s="155"/>
      <c r="M74" s="156"/>
      <c r="N74" s="156"/>
    </row>
    <row r="75" spans="3:14" ht="30.75" customHeight="1">
      <c r="C75" s="85"/>
      <c r="D75" s="155"/>
      <c r="E75" s="155"/>
      <c r="F75" s="155"/>
      <c r="G75" s="155"/>
      <c r="H75" s="88"/>
      <c r="I75" s="85"/>
      <c r="J75" s="155"/>
      <c r="K75" s="155"/>
      <c r="L75" s="155"/>
      <c r="M75" s="156"/>
      <c r="N75" s="156"/>
    </row>
    <row r="76" spans="3:14" ht="51" customHeight="1">
      <c r="C76" s="150" t="s">
        <v>402</v>
      </c>
      <c r="D76" s="150"/>
      <c r="E76" s="150"/>
      <c r="F76" s="150"/>
      <c r="G76" s="150"/>
      <c r="H76" s="150"/>
      <c r="I76" s="150"/>
      <c r="J76" s="83"/>
      <c r="K76" s="83"/>
      <c r="L76" s="83"/>
      <c r="M76" s="155"/>
      <c r="N76" s="155"/>
    </row>
    <row r="77" spans="3:14" ht="30.75" customHeight="1">
      <c r="C77" s="54"/>
      <c r="D77" s="54"/>
      <c r="E77" s="54"/>
      <c r="F77" s="54"/>
      <c r="G77" s="54"/>
      <c r="H77" s="54"/>
      <c r="I77" s="54"/>
      <c r="J77" s="84"/>
      <c r="K77" s="84"/>
      <c r="L77" s="84"/>
      <c r="M77" s="155"/>
      <c r="N77" s="155"/>
    </row>
    <row r="78" spans="3:14" ht="30.75" customHeight="1">
      <c r="C78" s="330" t="s">
        <v>28</v>
      </c>
      <c r="D78" s="330" t="s">
        <v>202</v>
      </c>
      <c r="E78" s="330" t="s">
        <v>203</v>
      </c>
      <c r="F78" s="330" t="s">
        <v>480</v>
      </c>
      <c r="G78" s="330" t="s">
        <v>31</v>
      </c>
      <c r="H78" s="330" t="s">
        <v>481</v>
      </c>
      <c r="I78" s="330"/>
      <c r="K78" s="85"/>
      <c r="L78" s="85"/>
      <c r="M78" s="85"/>
      <c r="N78" s="84"/>
    </row>
    <row r="79" spans="3:14" ht="30.75" customHeight="1">
      <c r="C79" s="330"/>
      <c r="D79" s="330"/>
      <c r="E79" s="330"/>
      <c r="F79" s="330"/>
      <c r="G79" s="330"/>
      <c r="H79" s="248" t="s">
        <v>204</v>
      </c>
      <c r="I79" s="248" t="s">
        <v>205</v>
      </c>
      <c r="K79" s="85"/>
      <c r="L79" s="85"/>
      <c r="M79" s="85"/>
      <c r="N79" s="84"/>
    </row>
    <row r="80" spans="3:14" ht="30.75" customHeight="1">
      <c r="C80" s="131" t="s">
        <v>188</v>
      </c>
      <c r="D80" s="77" t="s">
        <v>540</v>
      </c>
      <c r="E80" s="195"/>
      <c r="F80" s="77" t="s">
        <v>540</v>
      </c>
      <c r="G80" s="77" t="s">
        <v>540</v>
      </c>
      <c r="H80" s="149"/>
      <c r="I80" s="77"/>
      <c r="K80" s="85"/>
      <c r="L80" s="85"/>
      <c r="M80" s="85"/>
      <c r="N80" s="84"/>
    </row>
    <row r="81" spans="3:14" ht="30.75" customHeight="1">
      <c r="C81" s="131" t="s">
        <v>187</v>
      </c>
      <c r="D81" s="77" t="s">
        <v>540</v>
      </c>
      <c r="E81" s="195"/>
      <c r="F81" s="77" t="s">
        <v>540</v>
      </c>
      <c r="G81" s="77" t="s">
        <v>540</v>
      </c>
      <c r="H81" s="149"/>
      <c r="I81" s="77"/>
      <c r="K81" s="85"/>
      <c r="L81" s="85"/>
      <c r="M81" s="155"/>
      <c r="N81" s="84"/>
    </row>
    <row r="82" spans="3:14" ht="30.75" customHeight="1">
      <c r="C82" s="131" t="s">
        <v>190</v>
      </c>
      <c r="D82" s="78">
        <v>8810</v>
      </c>
      <c r="E82" s="196"/>
      <c r="F82" s="78" t="s">
        <v>540</v>
      </c>
      <c r="G82" s="78">
        <v>8810</v>
      </c>
      <c r="H82" s="149" t="s">
        <v>322</v>
      </c>
      <c r="I82" s="77" t="s">
        <v>322</v>
      </c>
      <c r="K82" s="85"/>
      <c r="L82" s="85"/>
      <c r="M82" s="155"/>
      <c r="N82" s="84"/>
    </row>
    <row r="83" spans="3:14" ht="30.75" customHeight="1">
      <c r="C83" s="131" t="s">
        <v>189</v>
      </c>
      <c r="D83" s="78" t="s">
        <v>540</v>
      </c>
      <c r="E83" s="78" t="s">
        <v>540</v>
      </c>
      <c r="F83" s="78" t="s">
        <v>540</v>
      </c>
      <c r="G83" s="78" t="s">
        <v>540</v>
      </c>
      <c r="H83" s="149"/>
      <c r="I83" s="77"/>
      <c r="K83" s="85"/>
      <c r="L83" s="85"/>
      <c r="M83" s="98"/>
      <c r="N83" s="84"/>
    </row>
    <row r="84" spans="3:14" ht="30.75" customHeight="1">
      <c r="C84" s="131" t="s">
        <v>168</v>
      </c>
      <c r="D84" s="78" t="s">
        <v>540</v>
      </c>
      <c r="E84" s="78" t="s">
        <v>540</v>
      </c>
      <c r="F84" s="78" t="s">
        <v>540</v>
      </c>
      <c r="G84" s="78" t="s">
        <v>540</v>
      </c>
      <c r="H84" s="149"/>
      <c r="I84" s="77"/>
      <c r="K84" s="85"/>
      <c r="L84" s="85"/>
      <c r="M84" s="155"/>
      <c r="N84" s="84"/>
    </row>
    <row r="85" spans="3:14" ht="30.75" customHeight="1">
      <c r="C85" s="110" t="s">
        <v>64</v>
      </c>
      <c r="D85" s="78" t="s">
        <v>540</v>
      </c>
      <c r="E85" s="78" t="s">
        <v>540</v>
      </c>
      <c r="F85" s="78" t="s">
        <v>540</v>
      </c>
      <c r="G85" s="78" t="s">
        <v>540</v>
      </c>
      <c r="H85" s="149"/>
      <c r="I85" s="77"/>
      <c r="K85" s="85"/>
      <c r="L85" s="85"/>
      <c r="M85" s="85"/>
      <c r="N85" s="84"/>
    </row>
    <row r="86" spans="3:14" ht="30.75" customHeight="1">
      <c r="C86" s="110" t="s">
        <v>22</v>
      </c>
      <c r="D86" s="78"/>
      <c r="E86" s="78"/>
      <c r="F86" s="78" t="s">
        <v>540</v>
      </c>
      <c r="G86" s="78">
        <v>1352</v>
      </c>
      <c r="H86" s="149" t="s">
        <v>322</v>
      </c>
      <c r="I86" s="77" t="s">
        <v>322</v>
      </c>
      <c r="K86" s="85"/>
      <c r="L86" s="85"/>
      <c r="M86" s="155"/>
      <c r="N86" s="84"/>
    </row>
    <row r="87" spans="3:14" ht="30.75" customHeight="1">
      <c r="C87" s="110" t="s">
        <v>23</v>
      </c>
      <c r="D87" s="196"/>
      <c r="E87" s="196"/>
      <c r="F87" s="196"/>
      <c r="G87" s="196"/>
      <c r="H87" s="149"/>
      <c r="I87" s="195"/>
      <c r="K87" s="89"/>
      <c r="L87" s="89"/>
      <c r="M87" s="84"/>
      <c r="N87" s="3"/>
    </row>
    <row r="88" spans="3:14" ht="30.75" customHeight="1">
      <c r="C88" s="110" t="s">
        <v>462</v>
      </c>
      <c r="D88" s="78"/>
      <c r="E88" s="78"/>
      <c r="F88" s="78" t="s">
        <v>540</v>
      </c>
      <c r="G88" s="78">
        <v>5072</v>
      </c>
      <c r="H88" s="149" t="s">
        <v>322</v>
      </c>
      <c r="I88" s="77"/>
      <c r="K88" s="85"/>
      <c r="L88" s="85"/>
      <c r="M88" s="85"/>
      <c r="N88" s="3"/>
    </row>
    <row r="89" spans="3:14" ht="30.75" customHeight="1">
      <c r="C89" s="110" t="s">
        <v>463</v>
      </c>
      <c r="D89" s="78"/>
      <c r="E89" s="78"/>
      <c r="F89" s="78">
        <v>167</v>
      </c>
      <c r="G89" s="78">
        <v>204</v>
      </c>
      <c r="H89" s="77" t="s">
        <v>322</v>
      </c>
      <c r="I89" s="77"/>
      <c r="K89" s="85"/>
      <c r="L89" s="85"/>
      <c r="M89" s="155"/>
      <c r="N89" s="84"/>
    </row>
    <row r="90" spans="3:14" ht="30.75" customHeight="1">
      <c r="C90" s="110" t="s">
        <v>464</v>
      </c>
      <c r="D90" s="78" t="s">
        <v>540</v>
      </c>
      <c r="E90" s="78" t="s">
        <v>540</v>
      </c>
      <c r="F90" s="78" t="s">
        <v>540</v>
      </c>
      <c r="G90" s="78" t="s">
        <v>540</v>
      </c>
      <c r="H90" s="77"/>
      <c r="I90" s="77"/>
      <c r="K90" s="85"/>
      <c r="L90" s="85"/>
      <c r="M90" s="155"/>
      <c r="N90" s="84"/>
    </row>
    <row r="91" spans="3:14" ht="30.75" customHeight="1">
      <c r="C91" s="110" t="s">
        <v>24</v>
      </c>
      <c r="D91" s="78" t="s">
        <v>540</v>
      </c>
      <c r="E91" s="78" t="s">
        <v>540</v>
      </c>
      <c r="F91" s="78" t="s">
        <v>540</v>
      </c>
      <c r="G91" s="78" t="s">
        <v>540</v>
      </c>
      <c r="H91" s="149"/>
      <c r="I91" s="77"/>
      <c r="K91" s="85"/>
      <c r="L91" s="85"/>
      <c r="M91" s="155"/>
      <c r="N91" s="84"/>
    </row>
    <row r="92" spans="3:14" ht="30.75" customHeight="1">
      <c r="C92" s="110" t="s">
        <v>25</v>
      </c>
      <c r="D92" s="78" t="s">
        <v>540</v>
      </c>
      <c r="E92" s="78" t="s">
        <v>540</v>
      </c>
      <c r="F92" s="78" t="s">
        <v>540</v>
      </c>
      <c r="G92" s="78" t="s">
        <v>540</v>
      </c>
      <c r="H92" s="149"/>
      <c r="I92" s="77"/>
      <c r="K92" s="85"/>
      <c r="L92" s="85"/>
      <c r="M92" s="155"/>
      <c r="N92" s="84"/>
    </row>
    <row r="93" spans="3:14" ht="30.75" customHeight="1">
      <c r="C93" s="110" t="s">
        <v>139</v>
      </c>
      <c r="D93" s="78" t="s">
        <v>540</v>
      </c>
      <c r="E93" s="78" t="s">
        <v>540</v>
      </c>
      <c r="F93" s="78" t="s">
        <v>540</v>
      </c>
      <c r="G93" s="78" t="s">
        <v>540</v>
      </c>
      <c r="H93" s="149"/>
      <c r="I93" s="77"/>
      <c r="K93" s="159"/>
      <c r="L93" s="159"/>
      <c r="M93" s="160"/>
      <c r="N93" s="3"/>
    </row>
    <row r="94" spans="3:14" ht="30.75" customHeight="1">
      <c r="C94" s="110" t="s">
        <v>172</v>
      </c>
      <c r="D94" s="78">
        <v>2710</v>
      </c>
      <c r="E94" s="78" t="s">
        <v>540</v>
      </c>
      <c r="F94" s="78" t="s">
        <v>540</v>
      </c>
      <c r="G94" s="78"/>
      <c r="H94" s="149" t="s">
        <v>322</v>
      </c>
      <c r="I94" s="77" t="s">
        <v>322</v>
      </c>
      <c r="K94" s="159"/>
      <c r="L94" s="159"/>
      <c r="M94" s="155"/>
      <c r="N94" s="3"/>
    </row>
    <row r="95" spans="3:14" ht="30.75" customHeight="1">
      <c r="C95" s="212" t="s">
        <v>133</v>
      </c>
      <c r="D95" s="211"/>
      <c r="E95" s="211"/>
      <c r="F95" s="211"/>
      <c r="G95" s="211"/>
      <c r="H95" s="220"/>
      <c r="I95" s="220"/>
      <c r="J95" s="159"/>
      <c r="K95" s="159"/>
      <c r="L95" s="159"/>
      <c r="M95" s="155"/>
      <c r="N95" s="3"/>
    </row>
    <row r="96" spans="3:14" ht="30.75" customHeight="1">
      <c r="C96" s="193"/>
      <c r="D96" s="62"/>
      <c r="E96" s="62"/>
      <c r="F96" s="62"/>
      <c r="G96" s="62"/>
      <c r="H96" s="194"/>
      <c r="I96" s="194"/>
      <c r="J96" s="159"/>
      <c r="K96" s="159"/>
      <c r="L96" s="159"/>
      <c r="M96" s="155"/>
      <c r="N96" s="3"/>
    </row>
    <row r="97" spans="3:14" ht="25" customHeight="1">
      <c r="D97" s="319" t="s">
        <v>477</v>
      </c>
      <c r="E97" s="319"/>
      <c r="F97" s="319"/>
      <c r="G97" s="319"/>
      <c r="H97" s="319"/>
      <c r="I97" s="319"/>
      <c r="J97" s="159"/>
      <c r="K97" s="159"/>
      <c r="L97" s="159"/>
      <c r="M97" s="155"/>
      <c r="N97" s="3"/>
    </row>
    <row r="98" spans="3:14" ht="25" customHeight="1">
      <c r="D98" s="305" t="s">
        <v>478</v>
      </c>
      <c r="E98" s="305"/>
      <c r="F98" s="305"/>
      <c r="G98" s="305"/>
      <c r="H98" s="305"/>
      <c r="I98" s="305"/>
      <c r="J98" s="159"/>
      <c r="K98" s="159"/>
      <c r="L98" s="159"/>
      <c r="M98" s="160"/>
      <c r="N98" s="3"/>
    </row>
    <row r="99" spans="3:14" ht="30.75" customHeight="1">
      <c r="C99" s="157"/>
      <c r="D99" s="85"/>
      <c r="E99" s="85"/>
      <c r="F99" s="85"/>
      <c r="G99" s="85"/>
      <c r="H99" s="98"/>
      <c r="I99" s="54"/>
      <c r="J99" s="159"/>
      <c r="K99" s="159"/>
      <c r="L99" s="159"/>
      <c r="M99" s="160"/>
      <c r="N99" s="3"/>
    </row>
    <row r="100" spans="3:14" ht="30.75" customHeight="1">
      <c r="C100" s="308" t="s">
        <v>535</v>
      </c>
      <c r="D100" s="308"/>
      <c r="I100" s="237" t="s">
        <v>531</v>
      </c>
    </row>
    <row r="102" spans="3:14" ht="50" customHeight="1">
      <c r="C102" s="300" t="s">
        <v>530</v>
      </c>
      <c r="D102" s="300"/>
      <c r="E102" s="300"/>
      <c r="F102" s="300"/>
      <c r="G102" s="300"/>
      <c r="H102" s="300"/>
      <c r="I102" s="300"/>
    </row>
  </sheetData>
  <mergeCells count="39">
    <mergeCell ref="D54:M54"/>
    <mergeCell ref="L2:M2"/>
    <mergeCell ref="D25:M25"/>
    <mergeCell ref="D26:M26"/>
    <mergeCell ref="D27:M27"/>
    <mergeCell ref="D28:M28"/>
    <mergeCell ref="D29:M29"/>
    <mergeCell ref="F7:F8"/>
    <mergeCell ref="D49:M49"/>
    <mergeCell ref="D50:M50"/>
    <mergeCell ref="D51:M51"/>
    <mergeCell ref="C78:C79"/>
    <mergeCell ref="D78:D79"/>
    <mergeCell ref="E78:E79"/>
    <mergeCell ref="F78:F79"/>
    <mergeCell ref="L33:M33"/>
    <mergeCell ref="J7:M7"/>
    <mergeCell ref="H78:I78"/>
    <mergeCell ref="G58:H58"/>
    <mergeCell ref="G7:G8"/>
    <mergeCell ref="I7:I8"/>
    <mergeCell ref="D52:M52"/>
    <mergeCell ref="D53:M53"/>
    <mergeCell ref="D97:I97"/>
    <mergeCell ref="D98:I98"/>
    <mergeCell ref="C100:D100"/>
    <mergeCell ref="C102:I102"/>
    <mergeCell ref="C5:M5"/>
    <mergeCell ref="C31:M31"/>
    <mergeCell ref="C56:H56"/>
    <mergeCell ref="H7:H8"/>
    <mergeCell ref="G78:G79"/>
    <mergeCell ref="C7:C8"/>
    <mergeCell ref="C33:C34"/>
    <mergeCell ref="D58:F58"/>
    <mergeCell ref="D7:D8"/>
    <mergeCell ref="D33:D34"/>
    <mergeCell ref="C58:C59"/>
    <mergeCell ref="E7:E8"/>
  </mergeCells>
  <phoneticPr fontId="0" type="noConversion"/>
  <hyperlinks>
    <hyperlink ref="C102" location="'lista de datos'!A1" display="Volver al índice"/>
    <hyperlink ref="I100" location="'tarifas tp publico'!A1" display="Siguiente   "/>
    <hyperlink ref="C100" location="'gestión del tránsito'!A1" display=" Atrás "/>
    <hyperlink ref="D100" location="'gestión del tránsito'!A1" display="'gestión del tránsito'!A1"/>
  </hyperlinks>
  <pageMargins left="0.19" right="0.4" top="1.57" bottom="0.98" header="0.49" footer="0.49"/>
  <pageSetup scale="28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4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53"/>
  <sheetViews>
    <sheetView topLeftCell="B1" zoomScaleSheetLayoutView="3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0.83203125" style="51" customWidth="1"/>
    <col min="4" max="4" width="27.33203125" style="51" customWidth="1"/>
    <col min="5" max="5" width="26.33203125" style="51" customWidth="1"/>
    <col min="6" max="6" width="26.6640625" style="51" customWidth="1"/>
    <col min="7" max="7" width="28" style="51" customWidth="1"/>
    <col min="8" max="8" width="26.83203125" style="51" customWidth="1"/>
    <col min="9" max="9" width="27" style="51" customWidth="1"/>
    <col min="10" max="10" width="18.33203125" style="51" customWidth="1"/>
    <col min="11" max="11" width="18.5" style="51" customWidth="1"/>
    <col min="12" max="12" width="25.33203125" style="51" customWidth="1"/>
    <col min="13" max="13" width="18.1640625" style="51" customWidth="1"/>
    <col min="14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L2" s="282" t="s">
        <v>588</v>
      </c>
      <c r="M2" s="282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C5" s="150" t="s">
        <v>403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2:13" ht="30.75" customHeight="1"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</row>
    <row r="7" spans="2:13" ht="30.75" customHeight="1">
      <c r="C7" s="54"/>
      <c r="D7" s="54"/>
      <c r="E7" s="54"/>
      <c r="F7" s="54"/>
      <c r="G7" s="54"/>
      <c r="H7" s="54"/>
      <c r="I7" s="54"/>
      <c r="J7" s="54"/>
      <c r="K7" s="54"/>
      <c r="L7" s="54"/>
      <c r="M7" s="74"/>
    </row>
    <row r="8" spans="2:13" ht="30.75" customHeight="1">
      <c r="C8" s="344" t="s">
        <v>28</v>
      </c>
      <c r="D8" s="304" t="s">
        <v>484</v>
      </c>
      <c r="E8" s="304" t="s">
        <v>285</v>
      </c>
      <c r="F8" s="304" t="s">
        <v>201</v>
      </c>
      <c r="G8" s="304"/>
      <c r="H8" s="304"/>
      <c r="I8" s="304"/>
      <c r="J8" s="304" t="s">
        <v>200</v>
      </c>
      <c r="K8" s="304"/>
      <c r="L8" s="304"/>
      <c r="M8" s="304"/>
    </row>
    <row r="9" spans="2:13" ht="30.75" customHeight="1">
      <c r="C9" s="344"/>
      <c r="D9" s="304"/>
      <c r="E9" s="304"/>
      <c r="F9" s="247" t="s">
        <v>198</v>
      </c>
      <c r="G9" s="247" t="s">
        <v>295</v>
      </c>
      <c r="H9" s="247" t="s">
        <v>199</v>
      </c>
      <c r="I9" s="247" t="s">
        <v>485</v>
      </c>
      <c r="J9" s="247" t="s">
        <v>198</v>
      </c>
      <c r="K9" s="247" t="s">
        <v>295</v>
      </c>
      <c r="L9" s="247" t="s">
        <v>199</v>
      </c>
      <c r="M9" s="247" t="s">
        <v>44</v>
      </c>
    </row>
    <row r="10" spans="2:13" ht="30.75" customHeight="1">
      <c r="C10" s="131" t="s">
        <v>188</v>
      </c>
      <c r="D10" s="245"/>
      <c r="E10" s="245"/>
      <c r="F10" s="245"/>
      <c r="G10" s="245"/>
      <c r="H10" s="245"/>
      <c r="I10" s="245"/>
      <c r="J10" s="245"/>
      <c r="K10" s="245"/>
      <c r="L10" s="243"/>
      <c r="M10" s="243"/>
    </row>
    <row r="11" spans="2:13" ht="30.75" customHeight="1">
      <c r="C11" s="131" t="s">
        <v>187</v>
      </c>
      <c r="D11" s="245"/>
      <c r="E11" s="245"/>
      <c r="F11" s="245"/>
      <c r="G11" s="245"/>
      <c r="H11" s="245"/>
      <c r="I11" s="245"/>
      <c r="J11" s="245"/>
      <c r="K11" s="245"/>
      <c r="L11" s="243"/>
      <c r="M11" s="243"/>
    </row>
    <row r="12" spans="2:13" ht="30.75" customHeight="1">
      <c r="C12" s="131" t="s">
        <v>320</v>
      </c>
      <c r="D12" s="245">
        <v>1</v>
      </c>
      <c r="E12" s="245" t="s">
        <v>559</v>
      </c>
      <c r="F12" s="245" t="s">
        <v>540</v>
      </c>
      <c r="G12" s="245" t="s">
        <v>540</v>
      </c>
      <c r="H12" s="245" t="s">
        <v>540</v>
      </c>
      <c r="I12" s="245" t="s">
        <v>540</v>
      </c>
      <c r="J12" s="245" t="s">
        <v>540</v>
      </c>
      <c r="K12" s="245" t="s">
        <v>540</v>
      </c>
      <c r="L12" s="243" t="s">
        <v>540</v>
      </c>
      <c r="M12" s="243" t="s">
        <v>540</v>
      </c>
    </row>
    <row r="13" spans="2:13" ht="30.75" customHeight="1">
      <c r="C13" s="131" t="s">
        <v>189</v>
      </c>
      <c r="D13" s="245"/>
      <c r="E13" s="245"/>
      <c r="F13" s="245"/>
      <c r="G13" s="245"/>
      <c r="H13" s="245"/>
      <c r="I13" s="245"/>
      <c r="J13" s="245"/>
      <c r="K13" s="245"/>
      <c r="L13" s="243"/>
      <c r="M13" s="243"/>
    </row>
    <row r="14" spans="2:13" ht="30.75" customHeight="1">
      <c r="C14" s="131" t="s">
        <v>168</v>
      </c>
      <c r="D14" s="245"/>
      <c r="E14" s="245"/>
      <c r="F14" s="245"/>
      <c r="G14" s="245"/>
      <c r="H14" s="245"/>
      <c r="I14" s="245"/>
      <c r="J14" s="245"/>
      <c r="K14" s="245"/>
      <c r="L14" s="243"/>
      <c r="M14" s="243"/>
    </row>
    <row r="15" spans="2:13" ht="30.75" customHeight="1">
      <c r="C15" s="110" t="s">
        <v>64</v>
      </c>
      <c r="D15" s="245"/>
      <c r="E15" s="245"/>
      <c r="F15" s="245"/>
      <c r="G15" s="245"/>
      <c r="H15" s="245"/>
      <c r="I15" s="187"/>
      <c r="J15" s="245"/>
      <c r="K15" s="245"/>
      <c r="L15" s="245"/>
      <c r="M15" s="187"/>
    </row>
    <row r="16" spans="2:13" ht="30.75" customHeight="1">
      <c r="C16" s="110" t="s">
        <v>22</v>
      </c>
      <c r="D16" s="245">
        <v>0.25</v>
      </c>
      <c r="E16" s="245"/>
      <c r="F16" s="245">
        <v>0.5</v>
      </c>
      <c r="G16" s="245">
        <v>0.5</v>
      </c>
      <c r="H16" s="245">
        <v>0.5</v>
      </c>
      <c r="I16" s="245"/>
      <c r="J16" s="245">
        <v>0.204175950608317</v>
      </c>
      <c r="K16" s="245"/>
      <c r="L16" s="245"/>
      <c r="M16" s="245"/>
    </row>
    <row r="17" spans="3:13" ht="30.75" customHeight="1">
      <c r="C17" s="110" t="s">
        <v>23</v>
      </c>
      <c r="D17" s="245"/>
      <c r="E17" s="245"/>
      <c r="F17" s="245"/>
      <c r="G17" s="245"/>
      <c r="H17" s="245"/>
      <c r="I17" s="245"/>
      <c r="J17" s="245"/>
      <c r="K17" s="245"/>
      <c r="L17" s="245"/>
      <c r="M17" s="245"/>
    </row>
    <row r="18" spans="3:13" ht="30.75" customHeight="1">
      <c r="C18" s="110" t="s">
        <v>356</v>
      </c>
      <c r="D18" s="245">
        <v>0.25</v>
      </c>
      <c r="E18" s="245" t="s">
        <v>558</v>
      </c>
      <c r="F18" s="245">
        <v>0.5</v>
      </c>
      <c r="G18" s="245">
        <v>0.5</v>
      </c>
      <c r="H18" s="245">
        <v>0.5</v>
      </c>
      <c r="I18" s="245"/>
      <c r="J18" s="187">
        <v>0.204175950608317</v>
      </c>
      <c r="K18" s="187"/>
      <c r="L18" s="187"/>
      <c r="M18" s="187"/>
    </row>
    <row r="19" spans="3:13" ht="30.75" customHeight="1">
      <c r="C19" s="110" t="s">
        <v>357</v>
      </c>
      <c r="D19" s="245">
        <v>0.25</v>
      </c>
      <c r="E19" s="245"/>
      <c r="F19" s="245">
        <v>0.5</v>
      </c>
      <c r="G19" s="245">
        <v>0.5</v>
      </c>
      <c r="H19" s="245">
        <v>0.5</v>
      </c>
      <c r="I19" s="245"/>
      <c r="J19" s="245">
        <v>0.204175950608317</v>
      </c>
      <c r="K19" s="245"/>
      <c r="L19" s="245"/>
      <c r="M19" s="245"/>
    </row>
    <row r="20" spans="3:13" ht="30.75" customHeight="1">
      <c r="C20" s="110" t="s">
        <v>358</v>
      </c>
      <c r="D20" s="245"/>
      <c r="E20" s="245"/>
      <c r="F20" s="245"/>
      <c r="G20" s="245"/>
      <c r="H20" s="245"/>
      <c r="I20" s="245"/>
      <c r="J20" s="245"/>
      <c r="K20" s="245"/>
      <c r="L20" s="245"/>
      <c r="M20" s="245"/>
    </row>
    <row r="21" spans="3:13" ht="30.75" customHeight="1">
      <c r="C21" s="110" t="s">
        <v>24</v>
      </c>
      <c r="D21" s="245"/>
      <c r="E21" s="245"/>
      <c r="F21" s="199"/>
      <c r="G21" s="245"/>
      <c r="H21" s="187"/>
      <c r="I21" s="245"/>
      <c r="J21" s="187"/>
      <c r="K21" s="187"/>
      <c r="L21" s="187"/>
      <c r="M21" s="187"/>
    </row>
    <row r="22" spans="3:13" ht="30.75" customHeight="1">
      <c r="C22" s="110" t="s">
        <v>25</v>
      </c>
      <c r="D22" s="245"/>
      <c r="E22" s="245"/>
      <c r="F22" s="187"/>
      <c r="G22" s="245"/>
      <c r="H22" s="187"/>
      <c r="I22" s="245"/>
      <c r="J22" s="187"/>
      <c r="K22" s="187"/>
      <c r="L22" s="187"/>
      <c r="M22" s="187"/>
    </row>
    <row r="23" spans="3:13" ht="30.75" customHeight="1">
      <c r="C23" s="110" t="s">
        <v>139</v>
      </c>
      <c r="D23" s="245"/>
      <c r="E23" s="245"/>
      <c r="F23" s="187"/>
      <c r="G23" s="245"/>
      <c r="H23" s="187"/>
      <c r="I23" s="245"/>
      <c r="J23" s="187"/>
      <c r="K23" s="187"/>
      <c r="L23" s="187"/>
      <c r="M23" s="187"/>
    </row>
    <row r="24" spans="3:13" ht="30.75" customHeight="1">
      <c r="C24" s="96"/>
      <c r="D24" s="85"/>
      <c r="E24" s="85"/>
      <c r="F24" s="184"/>
      <c r="G24" s="155"/>
      <c r="H24" s="184"/>
      <c r="I24" s="85"/>
      <c r="J24" s="184"/>
      <c r="K24" s="184"/>
      <c r="L24" s="184"/>
      <c r="M24" s="184"/>
    </row>
    <row r="25" spans="3:13" ht="30.75" customHeight="1">
      <c r="D25" s="319" t="s">
        <v>453</v>
      </c>
      <c r="E25" s="319"/>
      <c r="F25" s="319"/>
      <c r="G25" s="319"/>
      <c r="H25" s="319"/>
      <c r="I25" s="319"/>
      <c r="J25" s="319"/>
      <c r="K25" s="319"/>
      <c r="L25" s="319"/>
      <c r="M25" s="319"/>
    </row>
    <row r="26" spans="3:13" ht="30.75" customHeight="1">
      <c r="D26" s="320" t="s">
        <v>565</v>
      </c>
      <c r="E26" s="320"/>
      <c r="F26" s="320"/>
      <c r="G26" s="320"/>
      <c r="H26" s="320"/>
      <c r="I26" s="320"/>
      <c r="J26" s="320"/>
      <c r="K26" s="320"/>
      <c r="L26" s="320"/>
      <c r="M26" s="320"/>
    </row>
    <row r="28" spans="3:13" ht="51" customHeight="1">
      <c r="C28" s="150" t="s">
        <v>407</v>
      </c>
      <c r="D28" s="150"/>
      <c r="E28" s="150"/>
      <c r="F28" s="150"/>
      <c r="G28" s="150"/>
      <c r="H28" s="150"/>
      <c r="I28" s="150"/>
      <c r="J28" s="150"/>
      <c r="K28" s="150"/>
    </row>
    <row r="29" spans="3:13" ht="30.75" customHeight="1">
      <c r="C29" s="54"/>
      <c r="F29" s="54"/>
      <c r="G29" s="54"/>
      <c r="H29" s="54"/>
      <c r="I29" s="54"/>
      <c r="J29" s="54"/>
      <c r="L29" s="54"/>
      <c r="M29" s="54"/>
    </row>
    <row r="30" spans="3:13" ht="50" customHeight="1">
      <c r="C30" s="269" t="s">
        <v>28</v>
      </c>
      <c r="D30" s="165" t="s">
        <v>89</v>
      </c>
      <c r="E30" s="165" t="s">
        <v>90</v>
      </c>
      <c r="F30" s="165" t="s">
        <v>482</v>
      </c>
      <c r="G30" s="165" t="s">
        <v>114</v>
      </c>
      <c r="H30" s="304" t="s">
        <v>483</v>
      </c>
      <c r="I30" s="304"/>
      <c r="J30" s="304"/>
      <c r="K30" s="304"/>
    </row>
    <row r="31" spans="3:13" ht="30.75" customHeight="1">
      <c r="C31" s="131" t="s">
        <v>188</v>
      </c>
      <c r="D31" s="78"/>
      <c r="E31" s="78"/>
      <c r="F31" s="78"/>
      <c r="G31" s="78"/>
      <c r="H31" s="346" t="s">
        <v>540</v>
      </c>
      <c r="I31" s="347"/>
      <c r="J31" s="347"/>
      <c r="K31" s="348"/>
    </row>
    <row r="32" spans="3:13" ht="30.75" customHeight="1">
      <c r="C32" s="131" t="s">
        <v>187</v>
      </c>
      <c r="D32" s="78"/>
      <c r="E32" s="78"/>
      <c r="F32" s="78"/>
      <c r="G32" s="78"/>
      <c r="H32" s="346" t="s">
        <v>540</v>
      </c>
      <c r="I32" s="347"/>
      <c r="J32" s="347"/>
      <c r="K32" s="348"/>
    </row>
    <row r="33" spans="3:13" ht="30.75" customHeight="1">
      <c r="C33" s="131" t="s">
        <v>190</v>
      </c>
      <c r="D33" s="78">
        <v>15.465240000000001</v>
      </c>
      <c r="E33" s="78">
        <v>330577.5</v>
      </c>
      <c r="F33" s="78">
        <v>8.4000000000000005E-2</v>
      </c>
      <c r="G33" s="78">
        <v>0.14936722611482264</v>
      </c>
      <c r="H33" s="346" t="s">
        <v>540</v>
      </c>
      <c r="I33" s="347"/>
      <c r="J33" s="347"/>
      <c r="K33" s="348"/>
    </row>
    <row r="34" spans="3:13" ht="30.75" customHeight="1">
      <c r="C34" s="131" t="s">
        <v>189</v>
      </c>
      <c r="D34" s="78"/>
      <c r="E34" s="78"/>
      <c r="F34" s="78"/>
      <c r="G34" s="78"/>
      <c r="H34" s="346" t="s">
        <v>540</v>
      </c>
      <c r="I34" s="347"/>
      <c r="J34" s="347"/>
      <c r="K34" s="348"/>
    </row>
    <row r="35" spans="3:13" ht="30.75" customHeight="1">
      <c r="C35" s="131" t="s">
        <v>168</v>
      </c>
      <c r="D35" s="78"/>
      <c r="E35" s="78"/>
      <c r="F35" s="78"/>
      <c r="G35" s="78"/>
      <c r="H35" s="346" t="s">
        <v>540</v>
      </c>
      <c r="I35" s="347"/>
      <c r="J35" s="347"/>
      <c r="K35" s="348"/>
    </row>
    <row r="36" spans="3:13" ht="30.75" customHeight="1">
      <c r="C36" s="110" t="s">
        <v>64</v>
      </c>
      <c r="D36" s="78"/>
      <c r="E36" s="78"/>
      <c r="F36" s="78"/>
      <c r="G36" s="78"/>
      <c r="H36" s="346" t="s">
        <v>540</v>
      </c>
      <c r="I36" s="347"/>
      <c r="J36" s="347"/>
      <c r="K36" s="348"/>
    </row>
    <row r="37" spans="3:13" ht="30.75" customHeight="1">
      <c r="C37" s="110" t="s">
        <v>22</v>
      </c>
      <c r="D37" s="244"/>
      <c r="E37" s="244">
        <v>70327.90996784567</v>
      </c>
      <c r="F37" s="244"/>
      <c r="G37" s="244"/>
      <c r="H37" s="346" t="s">
        <v>540</v>
      </c>
      <c r="I37" s="347"/>
      <c r="J37" s="347"/>
      <c r="K37" s="348"/>
    </row>
    <row r="38" spans="3:13" ht="30.75" customHeight="1">
      <c r="C38" s="110" t="s">
        <v>23</v>
      </c>
      <c r="D38" s="250"/>
      <c r="E38" s="250"/>
      <c r="F38" s="250"/>
      <c r="G38" s="250"/>
      <c r="H38" s="346" t="s">
        <v>540</v>
      </c>
      <c r="I38" s="347"/>
      <c r="J38" s="347"/>
      <c r="K38" s="348"/>
    </row>
    <row r="39" spans="3:13" ht="30.75" customHeight="1">
      <c r="C39" s="110" t="s">
        <v>356</v>
      </c>
      <c r="D39" s="191">
        <v>164.31799999999998</v>
      </c>
      <c r="E39" s="191">
        <v>275621.81672025728</v>
      </c>
      <c r="F39" s="244">
        <v>0.7</v>
      </c>
      <c r="G39" s="244">
        <v>0.85882252705120554</v>
      </c>
      <c r="H39" s="346" t="s">
        <v>540</v>
      </c>
      <c r="I39" s="347"/>
      <c r="J39" s="347"/>
      <c r="K39" s="348"/>
    </row>
    <row r="40" spans="3:13" ht="30.75" customHeight="1">
      <c r="C40" s="110" t="s">
        <v>357</v>
      </c>
      <c r="D40" s="244">
        <v>586.18344104803498</v>
      </c>
      <c r="E40" s="244">
        <v>67950</v>
      </c>
      <c r="F40" s="244">
        <v>2.149898477157361</v>
      </c>
      <c r="G40" s="244">
        <v>285.14843320505776</v>
      </c>
      <c r="H40" s="346" t="s">
        <v>540</v>
      </c>
      <c r="I40" s="347"/>
      <c r="J40" s="347"/>
      <c r="K40" s="348"/>
    </row>
    <row r="41" spans="3:13" ht="30.75" customHeight="1">
      <c r="C41" s="110" t="s">
        <v>358</v>
      </c>
      <c r="D41" s="244"/>
      <c r="E41" s="244"/>
      <c r="F41" s="244"/>
      <c r="G41" s="244"/>
      <c r="H41" s="346" t="s">
        <v>540</v>
      </c>
      <c r="I41" s="347"/>
      <c r="J41" s="347"/>
      <c r="K41" s="348"/>
    </row>
    <row r="42" spans="3:13" ht="30.75" customHeight="1">
      <c r="C42" s="110" t="s">
        <v>24</v>
      </c>
      <c r="D42" s="48"/>
      <c r="E42" s="244"/>
      <c r="F42" s="244"/>
      <c r="G42" s="244"/>
      <c r="H42" s="346" t="s">
        <v>540</v>
      </c>
      <c r="I42" s="347"/>
      <c r="J42" s="347"/>
      <c r="K42" s="348"/>
    </row>
    <row r="43" spans="3:13" ht="30.75" customHeight="1">
      <c r="C43" s="110" t="s">
        <v>25</v>
      </c>
      <c r="D43" s="48"/>
      <c r="E43" s="244"/>
      <c r="F43" s="244"/>
      <c r="G43" s="244"/>
      <c r="H43" s="346" t="s">
        <v>540</v>
      </c>
      <c r="I43" s="347"/>
      <c r="J43" s="347"/>
      <c r="K43" s="348"/>
    </row>
    <row r="44" spans="3:13" ht="30.75" customHeight="1">
      <c r="C44" s="110" t="s">
        <v>139</v>
      </c>
      <c r="D44" s="48"/>
      <c r="E44" s="244"/>
      <c r="F44" s="244"/>
      <c r="G44" s="244"/>
      <c r="H44" s="346" t="s">
        <v>540</v>
      </c>
      <c r="I44" s="347"/>
      <c r="J44" s="347"/>
      <c r="K44" s="348"/>
    </row>
    <row r="45" spans="3:13" ht="30.75" customHeight="1">
      <c r="C45" s="212" t="s">
        <v>31</v>
      </c>
      <c r="D45" s="263"/>
      <c r="E45" s="263"/>
      <c r="F45" s="251"/>
      <c r="G45" s="251"/>
      <c r="H45" s="346" t="s">
        <v>540</v>
      </c>
      <c r="I45" s="347"/>
      <c r="J45" s="347"/>
      <c r="K45" s="348"/>
    </row>
    <row r="46" spans="3:13" ht="30.75" customHeight="1">
      <c r="C46" s="185"/>
      <c r="D46" s="29"/>
      <c r="E46" s="29"/>
      <c r="F46" s="65"/>
      <c r="G46" s="65"/>
      <c r="H46" s="62"/>
      <c r="I46" s="62"/>
      <c r="J46" s="62"/>
      <c r="K46" s="62"/>
    </row>
    <row r="47" spans="3:13" ht="25" customHeight="1">
      <c r="D47" s="305" t="s">
        <v>454</v>
      </c>
      <c r="E47" s="305"/>
      <c r="F47" s="305"/>
      <c r="G47" s="305"/>
      <c r="H47" s="305"/>
      <c r="I47" s="305"/>
      <c r="J47" s="305"/>
      <c r="K47" s="305"/>
      <c r="L47" s="129"/>
      <c r="M47" s="54"/>
    </row>
    <row r="48" spans="3:13" ht="25" customHeight="1">
      <c r="D48" s="349" t="s">
        <v>455</v>
      </c>
      <c r="E48" s="349"/>
      <c r="F48" s="349"/>
      <c r="G48" s="349"/>
      <c r="H48" s="349"/>
      <c r="I48" s="349"/>
      <c r="J48" s="349"/>
      <c r="K48" s="349"/>
    </row>
    <row r="49" spans="3:14" ht="30.75" customHeight="1">
      <c r="D49" s="229"/>
      <c r="E49" s="229"/>
      <c r="F49" s="229"/>
      <c r="G49" s="229"/>
      <c r="H49" s="229"/>
      <c r="I49" s="229"/>
      <c r="J49" s="229"/>
      <c r="K49" s="229"/>
      <c r="L49" s="3"/>
    </row>
    <row r="51" spans="3:14" ht="30.75" customHeight="1">
      <c r="C51" s="235" t="s">
        <v>533</v>
      </c>
      <c r="D51" s="224"/>
      <c r="K51" s="236" t="s">
        <v>531</v>
      </c>
      <c r="L51" s="226"/>
    </row>
    <row r="53" spans="3:14" ht="50" customHeight="1">
      <c r="C53" s="300" t="s">
        <v>530</v>
      </c>
      <c r="D53" s="300"/>
      <c r="E53" s="300"/>
      <c r="F53" s="300"/>
      <c r="G53" s="300"/>
      <c r="H53" s="300"/>
      <c r="I53" s="300"/>
      <c r="J53" s="300"/>
      <c r="K53" s="300"/>
      <c r="L53" s="225"/>
      <c r="M53" s="225"/>
      <c r="N53" s="225"/>
    </row>
  </sheetData>
  <mergeCells count="27">
    <mergeCell ref="L2:M2"/>
    <mergeCell ref="H45:K45"/>
    <mergeCell ref="H40:K40"/>
    <mergeCell ref="H41:K41"/>
    <mergeCell ref="H35:K35"/>
    <mergeCell ref="H36:K36"/>
    <mergeCell ref="H37:K37"/>
    <mergeCell ref="H43:K43"/>
    <mergeCell ref="H44:K44"/>
    <mergeCell ref="D48:K48"/>
    <mergeCell ref="H39:K39"/>
    <mergeCell ref="C53:K53"/>
    <mergeCell ref="C8:C9"/>
    <mergeCell ref="D8:D9"/>
    <mergeCell ref="E8:E9"/>
    <mergeCell ref="H34:K34"/>
    <mergeCell ref="H30:K30"/>
    <mergeCell ref="J8:M8"/>
    <mergeCell ref="F8:I8"/>
    <mergeCell ref="H32:K32"/>
    <mergeCell ref="H33:K33"/>
    <mergeCell ref="D25:M25"/>
    <mergeCell ref="D26:M26"/>
    <mergeCell ref="H42:K42"/>
    <mergeCell ref="H38:K38"/>
    <mergeCell ref="H31:K31"/>
    <mergeCell ref="D47:K47"/>
  </mergeCells>
  <phoneticPr fontId="2" type="noConversion"/>
  <hyperlinks>
    <hyperlink ref="C53" location="'lista de datos'!A1" display="Volver al índice"/>
    <hyperlink ref="K51" location="energía!A1" display="Siguiente   "/>
    <hyperlink ref="C51" location="'oferta tp publico'!A1" display=" Atrás "/>
  </hyperlinks>
  <pageMargins left="0.19" right="0.4" top="1.57" bottom="0.98" header="0.49" footer="0.49"/>
  <pageSetup scale="28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6" min="1" max="13" man="1"/>
  </rowBreaks>
  <drawing r:id="rId1"/>
  <legacyDrawingHF r:id="rId2"/>
  <extLst>
    <ext xmlns:mx="http://schemas.microsoft.com/office/mac/excel/2008/main" uri="{64002731-A6B0-56B0-2670-7721B7C09600}">
      <mx:PLV Mode="0" OnePage="0" WScale="39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5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34.1640625" style="51" customWidth="1"/>
    <col min="3" max="9" width="21.83203125" style="51" customWidth="1"/>
    <col min="10" max="10" width="8.83203125" style="51"/>
    <col min="11" max="11" width="8.83203125" style="51" customWidth="1"/>
    <col min="12" max="16384" width="8.83203125" style="51"/>
  </cols>
  <sheetData>
    <row r="1" spans="2:16" s="2" customFormat="1" ht="30.75" customHeight="1"/>
    <row r="2" spans="2:16" s="2" customFormat="1" ht="62" customHeight="1">
      <c r="B2" s="3"/>
      <c r="C2" s="3"/>
      <c r="D2" s="3"/>
      <c r="F2" s="238"/>
      <c r="H2" s="282" t="s">
        <v>588</v>
      </c>
      <c r="I2" s="282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1" customHeight="1">
      <c r="B5" s="150" t="s">
        <v>408</v>
      </c>
      <c r="C5" s="150"/>
      <c r="D5" s="150"/>
      <c r="E5" s="150"/>
      <c r="F5" s="150"/>
      <c r="G5" s="150"/>
      <c r="H5" s="150"/>
      <c r="I5" s="150"/>
      <c r="J5" s="3"/>
      <c r="K5" s="3"/>
      <c r="L5" s="3"/>
      <c r="M5" s="3"/>
      <c r="N5" s="3"/>
      <c r="O5" s="3"/>
      <c r="P5" s="3"/>
    </row>
    <row r="6" spans="2:16" ht="30.75" customHeight="1">
      <c r="B6" s="54"/>
      <c r="C6" s="54"/>
      <c r="D6" s="54"/>
      <c r="E6" s="54"/>
      <c r="F6" s="54"/>
      <c r="G6" s="54"/>
      <c r="H6" s="54"/>
      <c r="J6" s="3"/>
      <c r="K6" s="3"/>
      <c r="L6" s="3"/>
      <c r="M6" s="3"/>
      <c r="N6" s="3"/>
      <c r="O6" s="3"/>
      <c r="P6" s="3"/>
    </row>
    <row r="7" spans="2:16" ht="30.75" customHeight="1">
      <c r="B7" s="54"/>
      <c r="C7" s="54"/>
      <c r="D7" s="54"/>
      <c r="E7" s="54"/>
      <c r="F7" s="54"/>
      <c r="G7" s="54"/>
      <c r="H7" s="54"/>
      <c r="I7" s="128"/>
      <c r="J7" s="3"/>
      <c r="K7" s="3"/>
      <c r="L7" s="3"/>
      <c r="M7" s="3"/>
      <c r="N7" s="3"/>
      <c r="O7" s="3"/>
      <c r="P7" s="3"/>
    </row>
    <row r="8" spans="2:16" ht="30.75" customHeight="1">
      <c r="B8" s="326" t="s">
        <v>60</v>
      </c>
      <c r="C8" s="248" t="s">
        <v>33</v>
      </c>
      <c r="D8" s="248" t="s">
        <v>115</v>
      </c>
      <c r="E8" s="248" t="s">
        <v>35</v>
      </c>
      <c r="F8" s="248" t="s">
        <v>160</v>
      </c>
      <c r="G8" s="248" t="s">
        <v>161</v>
      </c>
      <c r="H8" s="248" t="s">
        <v>36</v>
      </c>
      <c r="I8" s="330" t="s">
        <v>486</v>
      </c>
      <c r="J8" s="155"/>
      <c r="K8" s="85"/>
      <c r="L8" s="155"/>
      <c r="M8" s="155"/>
      <c r="N8" s="155"/>
      <c r="O8" s="155"/>
      <c r="P8" s="3"/>
    </row>
    <row r="9" spans="2:16" ht="30.75" customHeight="1">
      <c r="B9" s="327"/>
      <c r="C9" s="248" t="s">
        <v>34</v>
      </c>
      <c r="D9" s="248" t="s">
        <v>34</v>
      </c>
      <c r="E9" s="248" t="s">
        <v>34</v>
      </c>
      <c r="F9" s="248" t="s">
        <v>102</v>
      </c>
      <c r="G9" s="248" t="s">
        <v>102</v>
      </c>
      <c r="H9" s="248" t="s">
        <v>37</v>
      </c>
      <c r="I9" s="330"/>
    </row>
    <row r="10" spans="2:16" ht="30.75" customHeight="1">
      <c r="B10" s="110" t="s">
        <v>158</v>
      </c>
      <c r="C10" s="244">
        <v>0.108</v>
      </c>
      <c r="D10" s="244" t="s">
        <v>540</v>
      </c>
      <c r="E10" s="244">
        <v>0.16200000000000001</v>
      </c>
      <c r="F10" s="244" t="s">
        <v>540</v>
      </c>
      <c r="G10" s="78" t="s">
        <v>540</v>
      </c>
      <c r="H10" s="78" t="s">
        <v>540</v>
      </c>
      <c r="I10" s="244"/>
    </row>
    <row r="11" spans="2:16" ht="30.75" customHeight="1">
      <c r="B11" s="110" t="s">
        <v>159</v>
      </c>
      <c r="C11" s="244">
        <v>0.126</v>
      </c>
      <c r="D11" s="244" t="s">
        <v>540</v>
      </c>
      <c r="E11" s="244">
        <v>0.16200000000000001</v>
      </c>
      <c r="F11" s="244" t="s">
        <v>540</v>
      </c>
      <c r="G11" s="244" t="s">
        <v>540</v>
      </c>
      <c r="H11" s="78" t="s">
        <v>540</v>
      </c>
      <c r="I11" s="244"/>
      <c r="K11" s="86"/>
    </row>
    <row r="12" spans="2:16" ht="30.75" customHeight="1">
      <c r="B12" s="110" t="s">
        <v>181</v>
      </c>
      <c r="C12" s="244">
        <v>0.108</v>
      </c>
      <c r="D12" s="244" t="s">
        <v>540</v>
      </c>
      <c r="E12" s="78">
        <v>0.16200000000000001</v>
      </c>
      <c r="F12" s="244" t="s">
        <v>540</v>
      </c>
      <c r="G12" s="78" t="s">
        <v>540</v>
      </c>
      <c r="H12" s="78" t="s">
        <v>540</v>
      </c>
      <c r="I12" s="244"/>
    </row>
    <row r="13" spans="2:16" ht="30.75" customHeight="1">
      <c r="B13" s="110" t="s">
        <v>122</v>
      </c>
      <c r="C13" s="78"/>
      <c r="D13" s="244"/>
      <c r="E13" s="78"/>
      <c r="F13" s="244"/>
      <c r="G13" s="78"/>
      <c r="H13" s="78"/>
      <c r="I13" s="244"/>
    </row>
    <row r="14" spans="2:16" ht="30.75" customHeight="1">
      <c r="B14" s="110" t="s">
        <v>209</v>
      </c>
      <c r="C14" s="78"/>
      <c r="D14" s="244"/>
      <c r="E14" s="78"/>
      <c r="F14" s="244"/>
      <c r="G14" s="78"/>
      <c r="H14" s="78"/>
      <c r="I14" s="244"/>
    </row>
    <row r="15" spans="2:16" ht="30.75" customHeight="1">
      <c r="B15" s="110" t="s">
        <v>120</v>
      </c>
      <c r="C15" s="78"/>
      <c r="D15" s="244"/>
      <c r="E15" s="78"/>
      <c r="F15" s="244"/>
      <c r="G15" s="78"/>
      <c r="H15" s="78"/>
      <c r="I15" s="244"/>
    </row>
    <row r="16" spans="2:16" ht="30.75" customHeight="1">
      <c r="B16" s="110" t="s">
        <v>138</v>
      </c>
      <c r="C16" s="244"/>
      <c r="D16" s="244"/>
      <c r="E16" s="244"/>
      <c r="F16" s="244"/>
      <c r="G16" s="78"/>
      <c r="H16" s="78"/>
      <c r="I16" s="244"/>
    </row>
    <row r="17" spans="2:11" ht="30.75" customHeight="1">
      <c r="B17" s="110" t="s">
        <v>4</v>
      </c>
      <c r="C17" s="78">
        <v>0.189</v>
      </c>
      <c r="D17" s="78" t="s">
        <v>540</v>
      </c>
      <c r="E17" s="78">
        <v>0.22700000000000001</v>
      </c>
      <c r="F17" s="78" t="s">
        <v>540</v>
      </c>
      <c r="G17" s="78" t="s">
        <v>540</v>
      </c>
      <c r="H17" s="78" t="s">
        <v>540</v>
      </c>
      <c r="I17" s="78"/>
    </row>
    <row r="18" spans="2:11" ht="30.75" customHeight="1">
      <c r="B18" s="110" t="s">
        <v>145</v>
      </c>
      <c r="C18" s="250"/>
      <c r="D18" s="250"/>
      <c r="E18" s="250"/>
      <c r="F18" s="250"/>
      <c r="G18" s="250"/>
      <c r="H18" s="250"/>
      <c r="I18" s="250"/>
    </row>
    <row r="19" spans="2:11" ht="30.75" customHeight="1">
      <c r="B19" s="109" t="s">
        <v>462</v>
      </c>
      <c r="C19" s="78">
        <v>0.189</v>
      </c>
      <c r="D19" s="244" t="s">
        <v>540</v>
      </c>
      <c r="E19" s="78">
        <v>0.32400000000000001</v>
      </c>
      <c r="F19" s="244" t="s">
        <v>540</v>
      </c>
      <c r="G19" s="78" t="s">
        <v>540</v>
      </c>
      <c r="H19" s="78" t="s">
        <v>540</v>
      </c>
      <c r="I19" s="244"/>
    </row>
    <row r="20" spans="2:11" ht="30.75" customHeight="1">
      <c r="B20" s="109" t="s">
        <v>463</v>
      </c>
      <c r="C20" s="78" t="s">
        <v>540</v>
      </c>
      <c r="D20" s="244" t="s">
        <v>540</v>
      </c>
      <c r="E20" s="78">
        <v>0.32400000000000001</v>
      </c>
      <c r="F20" s="244" t="s">
        <v>540</v>
      </c>
      <c r="G20" s="78" t="s">
        <v>540</v>
      </c>
      <c r="H20" s="78" t="s">
        <v>540</v>
      </c>
      <c r="I20" s="244"/>
    </row>
    <row r="21" spans="2:11" ht="30.75" customHeight="1">
      <c r="B21" s="109" t="s">
        <v>464</v>
      </c>
      <c r="C21" s="244"/>
      <c r="D21" s="244"/>
      <c r="E21" s="244"/>
      <c r="F21" s="244"/>
      <c r="G21" s="244"/>
      <c r="H21" s="244"/>
      <c r="I21" s="244"/>
    </row>
    <row r="22" spans="2:11" ht="30.75" customHeight="1">
      <c r="B22" s="110" t="s">
        <v>288</v>
      </c>
      <c r="C22" s="244"/>
      <c r="D22" s="244"/>
      <c r="E22" s="244"/>
      <c r="F22" s="244"/>
      <c r="G22" s="244"/>
      <c r="H22" s="244"/>
      <c r="I22" s="244"/>
    </row>
    <row r="23" spans="2:11" ht="30.75" customHeight="1">
      <c r="B23" s="110" t="s">
        <v>289</v>
      </c>
      <c r="C23" s="244"/>
      <c r="D23" s="244"/>
      <c r="E23" s="244"/>
      <c r="F23" s="244"/>
      <c r="G23" s="244"/>
      <c r="H23" s="244"/>
      <c r="I23" s="244"/>
    </row>
    <row r="24" spans="2:11" ht="30.75" customHeight="1">
      <c r="B24" s="110" t="s">
        <v>290</v>
      </c>
      <c r="C24" s="244"/>
      <c r="D24" s="244"/>
      <c r="E24" s="244"/>
      <c r="F24" s="244"/>
      <c r="G24" s="244"/>
      <c r="H24" s="244"/>
      <c r="I24" s="244"/>
    </row>
    <row r="25" spans="2:11" ht="30.75" customHeight="1">
      <c r="B25" s="110" t="s">
        <v>146</v>
      </c>
      <c r="C25" s="244"/>
      <c r="D25" s="244"/>
      <c r="E25" s="244"/>
      <c r="F25" s="244"/>
      <c r="G25" s="244"/>
      <c r="H25" s="244"/>
      <c r="I25" s="244"/>
    </row>
    <row r="26" spans="2:11" ht="30.75" customHeight="1">
      <c r="B26" s="110" t="s">
        <v>277</v>
      </c>
      <c r="C26" s="244"/>
      <c r="D26" s="244"/>
      <c r="E26" s="244"/>
      <c r="F26" s="244"/>
      <c r="G26" s="244"/>
      <c r="H26" s="244"/>
      <c r="I26" s="244"/>
    </row>
    <row r="27" spans="2:11" ht="30.75" customHeight="1">
      <c r="B27" s="110" t="s">
        <v>44</v>
      </c>
      <c r="C27" s="244"/>
      <c r="D27" s="244"/>
      <c r="E27" s="244"/>
      <c r="F27" s="244"/>
      <c r="G27" s="244"/>
      <c r="H27" s="244"/>
      <c r="I27" s="244"/>
    </row>
    <row r="28" spans="2:11" ht="30.75" customHeight="1">
      <c r="B28" s="174"/>
      <c r="C28" s="174"/>
      <c r="D28" s="54"/>
      <c r="E28" s="54"/>
      <c r="F28" s="54"/>
      <c r="G28" s="54"/>
      <c r="H28" s="54"/>
      <c r="I28" s="54"/>
    </row>
    <row r="29" spans="2:11" ht="25" customHeight="1">
      <c r="B29" s="319" t="s">
        <v>456</v>
      </c>
      <c r="C29" s="319"/>
      <c r="D29" s="319"/>
      <c r="E29" s="319"/>
      <c r="F29" s="319"/>
      <c r="G29" s="319"/>
      <c r="H29" s="319"/>
      <c r="I29" s="319"/>
    </row>
    <row r="30" spans="2:11" ht="25" customHeight="1">
      <c r="B30" s="321" t="s">
        <v>152</v>
      </c>
      <c r="C30" s="321"/>
      <c r="D30" s="321"/>
      <c r="E30" s="321"/>
      <c r="F30" s="321"/>
      <c r="G30" s="321"/>
      <c r="H30" s="321"/>
      <c r="I30" s="321"/>
    </row>
    <row r="31" spans="2:11" ht="25" customHeight="1">
      <c r="B31" s="321" t="s">
        <v>153</v>
      </c>
      <c r="C31" s="321"/>
      <c r="D31" s="321"/>
      <c r="E31" s="321"/>
      <c r="F31" s="321"/>
      <c r="G31" s="321"/>
      <c r="H31" s="321"/>
      <c r="I31" s="321"/>
      <c r="K31" s="175"/>
    </row>
    <row r="33" spans="2:10" ht="30.75" customHeight="1">
      <c r="B33" s="235" t="s">
        <v>533</v>
      </c>
      <c r="C33" s="224"/>
      <c r="I33" s="235" t="s">
        <v>531</v>
      </c>
    </row>
    <row r="35" spans="2:10" ht="50" customHeight="1">
      <c r="B35" s="300" t="s">
        <v>530</v>
      </c>
      <c r="C35" s="300"/>
      <c r="D35" s="300"/>
      <c r="E35" s="300"/>
      <c r="F35" s="300"/>
      <c r="G35" s="300"/>
      <c r="H35" s="300"/>
      <c r="I35" s="300"/>
      <c r="J35" s="225"/>
    </row>
  </sheetData>
  <mergeCells count="7">
    <mergeCell ref="H2:I2"/>
    <mergeCell ref="B35:I35"/>
    <mergeCell ref="B8:B9"/>
    <mergeCell ref="I8:I9"/>
    <mergeCell ref="B29:I29"/>
    <mergeCell ref="B30:I30"/>
    <mergeCell ref="B31:I31"/>
  </mergeCells>
  <phoneticPr fontId="0" type="noConversion"/>
  <hyperlinks>
    <hyperlink ref="B35" location="'lista de datos'!A1" display="Volver al índice"/>
    <hyperlink ref="I33" location="contaminación!A1" display="Siguiente   "/>
    <hyperlink ref="B33" location="'tarifas tp publico'!A1" display=" Atrás "/>
  </hyperlinks>
  <pageMargins left="0.19" right="0.4" top="1.57" bottom="0.98" header="0.49" footer="0.49"/>
  <pageSetup scale="47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3"/>
  <sheetViews>
    <sheetView topLeftCell="B1" zoomScaleSheetLayoutView="2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51"/>
    <col min="2" max="2" width="12.83203125" style="51" customWidth="1"/>
    <col min="3" max="3" width="54.83203125" style="51" customWidth="1"/>
    <col min="4" max="33" width="21.5" style="51" customWidth="1"/>
    <col min="34" max="16384" width="9.1640625" style="51"/>
  </cols>
  <sheetData>
    <row r="1" spans="2:33" s="2" customFormat="1" ht="30.75" customHeight="1"/>
    <row r="2" spans="2:33" s="2" customFormat="1" ht="62" customHeight="1">
      <c r="B2" s="3"/>
      <c r="C2" s="3"/>
      <c r="D2" s="3"/>
      <c r="E2" s="3"/>
      <c r="F2" s="3"/>
      <c r="AF2" s="282" t="s">
        <v>588</v>
      </c>
      <c r="AG2" s="282"/>
    </row>
    <row r="3" spans="2:3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33" ht="51" customHeight="1">
      <c r="C5" s="150" t="s">
        <v>410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2:33" ht="30.75" customHeight="1">
      <c r="C6" s="54"/>
      <c r="D6" s="8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2:33" ht="30.75" customHeight="1">
      <c r="C7" s="54"/>
      <c r="D7" s="350" t="s">
        <v>174</v>
      </c>
      <c r="E7" s="322"/>
      <c r="F7" s="322"/>
      <c r="G7" s="322"/>
      <c r="H7" s="322"/>
      <c r="I7" s="322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306" t="s">
        <v>270</v>
      </c>
      <c r="AG7" s="306"/>
    </row>
    <row r="8" spans="2:33" ht="30.75" customHeight="1">
      <c r="C8" s="344" t="s">
        <v>60</v>
      </c>
      <c r="D8" s="330" t="s">
        <v>33</v>
      </c>
      <c r="E8" s="330"/>
      <c r="F8" s="330"/>
      <c r="G8" s="330"/>
      <c r="H8" s="330"/>
      <c r="I8" s="330"/>
      <c r="J8" s="330" t="s">
        <v>115</v>
      </c>
      <c r="K8" s="330"/>
      <c r="L8" s="330"/>
      <c r="M8" s="330"/>
      <c r="N8" s="330"/>
      <c r="O8" s="330"/>
      <c r="P8" s="330" t="s">
        <v>35</v>
      </c>
      <c r="Q8" s="330"/>
      <c r="R8" s="330"/>
      <c r="S8" s="330"/>
      <c r="T8" s="330"/>
      <c r="U8" s="330"/>
      <c r="V8" s="330" t="s">
        <v>262</v>
      </c>
      <c r="W8" s="330"/>
      <c r="X8" s="330"/>
      <c r="Y8" s="330"/>
      <c r="Z8" s="330"/>
      <c r="AA8" s="330"/>
      <c r="AB8" s="330" t="s">
        <v>263</v>
      </c>
      <c r="AC8" s="330"/>
      <c r="AD8" s="330"/>
      <c r="AE8" s="330"/>
      <c r="AF8" s="330"/>
      <c r="AG8" s="330"/>
    </row>
    <row r="9" spans="2:33" ht="30.75" customHeight="1">
      <c r="C9" s="344"/>
      <c r="D9" s="248" t="s">
        <v>70</v>
      </c>
      <c r="E9" s="248" t="s">
        <v>71</v>
      </c>
      <c r="F9" s="248" t="s">
        <v>75</v>
      </c>
      <c r="G9" s="248" t="s">
        <v>72</v>
      </c>
      <c r="H9" s="248" t="s">
        <v>73</v>
      </c>
      <c r="I9" s="248" t="s">
        <v>74</v>
      </c>
      <c r="J9" s="248" t="s">
        <v>70</v>
      </c>
      <c r="K9" s="248" t="s">
        <v>71</v>
      </c>
      <c r="L9" s="248" t="s">
        <v>75</v>
      </c>
      <c r="M9" s="248" t="s">
        <v>72</v>
      </c>
      <c r="N9" s="248" t="s">
        <v>73</v>
      </c>
      <c r="O9" s="248" t="s">
        <v>74</v>
      </c>
      <c r="P9" s="248" t="s">
        <v>70</v>
      </c>
      <c r="Q9" s="248" t="s">
        <v>71</v>
      </c>
      <c r="R9" s="248" t="s">
        <v>75</v>
      </c>
      <c r="S9" s="248" t="s">
        <v>72</v>
      </c>
      <c r="T9" s="248" t="s">
        <v>73</v>
      </c>
      <c r="U9" s="248" t="s">
        <v>74</v>
      </c>
      <c r="V9" s="248" t="s">
        <v>70</v>
      </c>
      <c r="W9" s="248" t="s">
        <v>71</v>
      </c>
      <c r="X9" s="248" t="s">
        <v>75</v>
      </c>
      <c r="Y9" s="248" t="s">
        <v>72</v>
      </c>
      <c r="Z9" s="248" t="s">
        <v>73</v>
      </c>
      <c r="AA9" s="248" t="s">
        <v>74</v>
      </c>
      <c r="AB9" s="248" t="s">
        <v>70</v>
      </c>
      <c r="AC9" s="248" t="s">
        <v>71</v>
      </c>
      <c r="AD9" s="248" t="s">
        <v>75</v>
      </c>
      <c r="AE9" s="248" t="s">
        <v>72</v>
      </c>
      <c r="AF9" s="248" t="s">
        <v>73</v>
      </c>
      <c r="AG9" s="248" t="s">
        <v>74</v>
      </c>
    </row>
    <row r="10" spans="2:33" ht="30.75" customHeight="1">
      <c r="C10" s="110" t="s">
        <v>69</v>
      </c>
      <c r="D10" s="78">
        <v>14.64</v>
      </c>
      <c r="E10" s="78">
        <v>1.74</v>
      </c>
      <c r="F10" s="244">
        <v>1.55</v>
      </c>
      <c r="G10" s="78">
        <v>7.0000000000000007E-2</v>
      </c>
      <c r="H10" s="78">
        <v>1.9E-2</v>
      </c>
      <c r="I10" s="244">
        <v>290</v>
      </c>
      <c r="J10" s="244"/>
      <c r="K10" s="244"/>
      <c r="L10" s="244"/>
      <c r="M10" s="244"/>
      <c r="N10" s="244"/>
      <c r="O10" s="244"/>
      <c r="P10" s="244">
        <v>1.17</v>
      </c>
      <c r="Q10" s="244">
        <v>0.37</v>
      </c>
      <c r="R10" s="244">
        <v>0.7</v>
      </c>
      <c r="S10" s="244">
        <v>0.67</v>
      </c>
      <c r="T10" s="244">
        <v>0.21</v>
      </c>
      <c r="U10" s="244">
        <v>214</v>
      </c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</row>
    <row r="11" spans="2:33" ht="30.75" customHeight="1">
      <c r="C11" s="110" t="s">
        <v>38</v>
      </c>
      <c r="D11" s="78">
        <v>27.3</v>
      </c>
      <c r="E11" s="78">
        <v>2.58</v>
      </c>
      <c r="F11" s="244">
        <v>0.32</v>
      </c>
      <c r="G11" s="78">
        <v>0.02</v>
      </c>
      <c r="H11" s="78">
        <v>2.4E-2</v>
      </c>
      <c r="I11" s="244">
        <v>74.11</v>
      </c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</row>
    <row r="12" spans="2:33" ht="30.75" customHeight="1">
      <c r="C12" s="110" t="s">
        <v>278</v>
      </c>
      <c r="D12" s="78">
        <v>11.15</v>
      </c>
      <c r="E12" s="78">
        <v>1.43</v>
      </c>
      <c r="F12" s="244">
        <v>1.54</v>
      </c>
      <c r="G12" s="78">
        <v>7.0000000000000007E-2</v>
      </c>
      <c r="H12" s="78">
        <v>1.9E-2</v>
      </c>
      <c r="I12" s="244">
        <v>290</v>
      </c>
      <c r="J12" s="244"/>
      <c r="K12" s="244"/>
      <c r="L12" s="244"/>
      <c r="M12" s="244"/>
      <c r="N12" s="244"/>
      <c r="O12" s="244"/>
      <c r="P12" s="244">
        <v>0.3</v>
      </c>
      <c r="Q12" s="244">
        <v>0.3</v>
      </c>
      <c r="R12" s="244">
        <v>0.68</v>
      </c>
      <c r="S12" s="244">
        <v>0.67</v>
      </c>
      <c r="T12" s="244">
        <v>0.21</v>
      </c>
      <c r="U12" s="244">
        <v>214</v>
      </c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</row>
    <row r="13" spans="2:33" ht="30.75" customHeight="1">
      <c r="C13" s="110" t="s">
        <v>296</v>
      </c>
      <c r="D13" s="78"/>
      <c r="E13" s="78"/>
      <c r="F13" s="244"/>
      <c r="G13" s="78"/>
      <c r="H13" s="78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</row>
    <row r="14" spans="2:33" ht="30.75" customHeight="1">
      <c r="C14" s="110" t="s">
        <v>168</v>
      </c>
      <c r="D14" s="78"/>
      <c r="E14" s="78"/>
      <c r="F14" s="244"/>
      <c r="G14" s="78"/>
      <c r="H14" s="78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</row>
    <row r="15" spans="2:33" ht="30.75" customHeight="1">
      <c r="C15" s="110" t="s">
        <v>64</v>
      </c>
      <c r="D15" s="78"/>
      <c r="E15" s="78"/>
      <c r="F15" s="244"/>
      <c r="G15" s="78"/>
      <c r="H15" s="78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</row>
    <row r="16" spans="2:33" ht="30.75" customHeight="1">
      <c r="C16" s="110" t="s">
        <v>206</v>
      </c>
      <c r="D16" s="78">
        <v>38.32</v>
      </c>
      <c r="E16" s="78">
        <v>3.73</v>
      </c>
      <c r="F16" s="78">
        <v>2.06</v>
      </c>
      <c r="G16" s="78">
        <v>0.06</v>
      </c>
      <c r="H16" s="78">
        <v>2.1000000000000001E-2</v>
      </c>
      <c r="I16" s="78">
        <v>196</v>
      </c>
      <c r="J16" s="78"/>
      <c r="K16" s="78"/>
      <c r="L16" s="78"/>
      <c r="M16" s="78"/>
      <c r="N16" s="78"/>
      <c r="O16" s="78"/>
      <c r="P16" s="78">
        <v>2.0299999999999998</v>
      </c>
      <c r="Q16" s="78">
        <v>0.52</v>
      </c>
      <c r="R16" s="78">
        <v>0.81</v>
      </c>
      <c r="S16" s="78">
        <v>1.82</v>
      </c>
      <c r="T16" s="78">
        <v>0.14000000000000001</v>
      </c>
      <c r="U16" s="78">
        <v>580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3:33" ht="30.75" customHeight="1">
      <c r="C17" s="110" t="s">
        <v>169</v>
      </c>
      <c r="D17" s="78">
        <v>59.66</v>
      </c>
      <c r="E17" s="78">
        <v>5.7</v>
      </c>
      <c r="F17" s="244">
        <v>3.89</v>
      </c>
      <c r="G17" s="78">
        <v>0.06</v>
      </c>
      <c r="H17" s="78">
        <v>0.1</v>
      </c>
      <c r="I17" s="244">
        <v>196</v>
      </c>
      <c r="J17" s="244"/>
      <c r="K17" s="244"/>
      <c r="L17" s="244"/>
      <c r="M17" s="244"/>
      <c r="N17" s="244"/>
      <c r="O17" s="244"/>
      <c r="P17" s="244">
        <v>14.99</v>
      </c>
      <c r="Q17" s="244">
        <v>4.05</v>
      </c>
      <c r="R17" s="244">
        <v>9.4</v>
      </c>
      <c r="S17" s="244">
        <v>0.28000000000000003</v>
      </c>
      <c r="T17" s="244">
        <v>0.5</v>
      </c>
      <c r="U17" s="244">
        <v>1222.3800000000001</v>
      </c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</row>
    <row r="18" spans="3:33" ht="30.75" customHeight="1">
      <c r="C18" s="110" t="s">
        <v>170</v>
      </c>
      <c r="D18" s="78"/>
      <c r="E18" s="78"/>
      <c r="F18" s="244"/>
      <c r="G18" s="78"/>
      <c r="H18" s="78"/>
      <c r="I18" s="244"/>
      <c r="J18" s="244"/>
      <c r="K18" s="244"/>
      <c r="L18" s="244"/>
      <c r="M18" s="244"/>
      <c r="N18" s="244"/>
      <c r="O18" s="244"/>
      <c r="P18" s="244">
        <v>14.99</v>
      </c>
      <c r="Q18" s="244">
        <v>4.05</v>
      </c>
      <c r="R18" s="244">
        <v>9.4</v>
      </c>
      <c r="S18" s="244">
        <v>0.28000000000000003</v>
      </c>
      <c r="T18" s="244">
        <v>0.5</v>
      </c>
      <c r="U18" s="244">
        <v>1222.3800000000001</v>
      </c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</row>
    <row r="19" spans="3:33" ht="30.75" customHeight="1">
      <c r="C19" s="110" t="s">
        <v>171</v>
      </c>
      <c r="D19" s="78"/>
      <c r="E19" s="78"/>
      <c r="F19" s="244"/>
      <c r="G19" s="78"/>
      <c r="H19" s="78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</row>
    <row r="20" spans="3:33" ht="30.75" customHeight="1">
      <c r="C20" s="110" t="s">
        <v>24</v>
      </c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</row>
    <row r="21" spans="3:33" ht="30.75" customHeight="1">
      <c r="C21" s="110" t="s">
        <v>25</v>
      </c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</row>
    <row r="22" spans="3:33" ht="30.75" customHeight="1">
      <c r="C22" s="131" t="s">
        <v>139</v>
      </c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</row>
    <row r="23" spans="3:33" ht="30.75" customHeight="1">
      <c r="C23" s="131" t="s">
        <v>172</v>
      </c>
      <c r="D23" s="244">
        <v>59.66</v>
      </c>
      <c r="E23" s="244">
        <v>5.7</v>
      </c>
      <c r="F23" s="244">
        <v>3.89</v>
      </c>
      <c r="G23" s="244"/>
      <c r="H23" s="244">
        <v>0.1</v>
      </c>
      <c r="I23" s="244"/>
      <c r="J23" s="244"/>
      <c r="K23" s="244"/>
      <c r="L23" s="244"/>
      <c r="M23" s="244"/>
      <c r="N23" s="244"/>
      <c r="O23" s="244"/>
      <c r="P23" s="244">
        <v>14.99</v>
      </c>
      <c r="Q23" s="244">
        <v>4.05</v>
      </c>
      <c r="R23" s="244">
        <v>9.4</v>
      </c>
      <c r="S23" s="244"/>
      <c r="T23" s="244">
        <v>0.5</v>
      </c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</row>
    <row r="24" spans="3:33" ht="30.75" customHeight="1">
      <c r="C24" s="131" t="s">
        <v>173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</row>
    <row r="25" spans="3:33" ht="30.75" customHeight="1">
      <c r="C25" s="54"/>
      <c r="D25" s="84"/>
      <c r="E25" s="54"/>
      <c r="F25" s="54"/>
      <c r="G25" s="54"/>
      <c r="H25" s="84"/>
      <c r="I25" s="54"/>
      <c r="J25" s="54" t="s">
        <v>323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3:33" ht="51" customHeight="1">
      <c r="C26" s="150" t="s">
        <v>409</v>
      </c>
      <c r="D26" s="150"/>
      <c r="E26" s="150"/>
      <c r="F26" s="150"/>
      <c r="G26" s="150"/>
      <c r="H26" s="150"/>
      <c r="I26" s="148"/>
      <c r="J26" s="54"/>
      <c r="K26" s="54"/>
      <c r="L26" s="54"/>
      <c r="M26" s="54"/>
      <c r="N26" s="54"/>
      <c r="O26" s="54"/>
      <c r="P26" s="54"/>
      <c r="Q26" s="54"/>
      <c r="R26" s="17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</row>
    <row r="27" spans="3:33" ht="30.75" customHeight="1">
      <c r="C27" s="54"/>
      <c r="D27" s="54"/>
      <c r="E27" s="54"/>
      <c r="F27" s="54"/>
      <c r="G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</row>
    <row r="28" spans="3:33" ht="50" customHeight="1">
      <c r="C28" s="165" t="s">
        <v>99</v>
      </c>
      <c r="D28" s="164" t="s">
        <v>70</v>
      </c>
      <c r="E28" s="164" t="s">
        <v>75</v>
      </c>
      <c r="F28" s="164" t="s">
        <v>72</v>
      </c>
      <c r="G28" s="164" t="s">
        <v>404</v>
      </c>
      <c r="H28" s="164" t="s">
        <v>73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</row>
    <row r="29" spans="3:33" ht="30.75" customHeight="1">
      <c r="C29" s="72" t="s">
        <v>100</v>
      </c>
      <c r="D29" s="77"/>
      <c r="E29" s="77"/>
      <c r="F29" s="77"/>
      <c r="G29" s="77"/>
      <c r="H29" s="77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</row>
    <row r="30" spans="3:33" ht="30.75" customHeight="1">
      <c r="C30" s="72" t="s">
        <v>457</v>
      </c>
      <c r="D30" s="149">
        <v>0.56799999999999995</v>
      </c>
      <c r="E30" s="149">
        <v>23</v>
      </c>
      <c r="F30" s="149">
        <v>6.3</v>
      </c>
      <c r="G30" s="149">
        <v>25.6</v>
      </c>
      <c r="H30" s="149">
        <v>18.899999999999999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3:33" ht="30.75" customHeight="1">
      <c r="C31" s="72" t="s">
        <v>458</v>
      </c>
      <c r="D31" s="149">
        <v>0.71399999999999997</v>
      </c>
      <c r="E31" s="149">
        <v>27.88</v>
      </c>
      <c r="F31" s="149">
        <v>6.13</v>
      </c>
      <c r="G31" s="149">
        <v>23.93</v>
      </c>
      <c r="H31" s="149">
        <v>18.48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3:33" ht="30.75" customHeight="1">
      <c r="C32" s="72" t="s">
        <v>109</v>
      </c>
      <c r="D32" s="149" t="s">
        <v>106</v>
      </c>
      <c r="E32" s="149" t="s">
        <v>405</v>
      </c>
      <c r="F32" s="149" t="s">
        <v>405</v>
      </c>
      <c r="G32" s="149" t="s">
        <v>405</v>
      </c>
      <c r="H32" s="149" t="s">
        <v>405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3:33" ht="26" customHeight="1">
      <c r="C33" s="119"/>
      <c r="D33" s="156"/>
      <c r="E33" s="156"/>
      <c r="F33" s="156"/>
      <c r="G33" s="156"/>
      <c r="H33" s="156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3:33" ht="50" customHeight="1">
      <c r="C34" s="165" t="s">
        <v>227</v>
      </c>
      <c r="D34" s="304" t="s">
        <v>228</v>
      </c>
      <c r="E34" s="304"/>
      <c r="F34" s="304"/>
      <c r="G34" s="156"/>
      <c r="H34" s="156"/>
      <c r="I34" s="84"/>
      <c r="J34" s="84"/>
      <c r="K34" s="84"/>
      <c r="L34" s="84"/>
      <c r="M34" s="8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3:33" ht="30.75" customHeight="1">
      <c r="C35" s="72" t="s">
        <v>70</v>
      </c>
      <c r="D35" s="351" t="s">
        <v>229</v>
      </c>
      <c r="E35" s="351"/>
      <c r="F35" s="351"/>
      <c r="G35" s="155"/>
      <c r="H35" s="155"/>
      <c r="I35" s="84"/>
      <c r="J35" s="84"/>
      <c r="K35" s="84"/>
      <c r="L35" s="84"/>
      <c r="M35" s="8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3:33" ht="30.75" customHeight="1">
      <c r="C36" s="72" t="s">
        <v>75</v>
      </c>
      <c r="D36" s="351" t="s">
        <v>230</v>
      </c>
      <c r="E36" s="351"/>
      <c r="F36" s="351"/>
      <c r="G36" s="155"/>
      <c r="H36" s="155"/>
      <c r="I36" s="84"/>
      <c r="J36" s="84"/>
      <c r="K36" s="84"/>
      <c r="L36" s="84"/>
      <c r="M36" s="8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3:33" ht="30.75" customHeight="1">
      <c r="C37" s="72" t="s">
        <v>72</v>
      </c>
      <c r="D37" s="351" t="s">
        <v>231</v>
      </c>
      <c r="E37" s="351"/>
      <c r="F37" s="351"/>
      <c r="G37" s="156"/>
      <c r="H37" s="156"/>
      <c r="I37" s="84"/>
      <c r="J37" s="84"/>
      <c r="K37" s="84"/>
      <c r="L37" s="84"/>
      <c r="M37" s="8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3:33" ht="30.75" customHeight="1">
      <c r="C38" s="72" t="s">
        <v>225</v>
      </c>
      <c r="D38" s="351" t="s">
        <v>226</v>
      </c>
      <c r="E38" s="351"/>
      <c r="F38" s="351"/>
      <c r="G38" s="156"/>
      <c r="H38" s="156"/>
      <c r="I38" s="84"/>
      <c r="J38" s="84"/>
      <c r="K38" s="84"/>
      <c r="L38" s="84"/>
      <c r="M38" s="8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3:33" ht="30.75" customHeight="1">
      <c r="C39" s="72" t="s">
        <v>406</v>
      </c>
      <c r="D39" s="351" t="s">
        <v>232</v>
      </c>
      <c r="E39" s="351"/>
      <c r="F39" s="351"/>
      <c r="G39" s="156"/>
      <c r="H39" s="156"/>
      <c r="I39" s="84"/>
      <c r="J39" s="8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3:33" ht="30.75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3:33" ht="30.75" customHeight="1">
      <c r="C41" s="308" t="s">
        <v>534</v>
      </c>
      <c r="D41" s="308"/>
      <c r="H41" s="268" t="s">
        <v>531</v>
      </c>
      <c r="I41" s="226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3" spans="3:33" ht="50" customHeight="1">
      <c r="C43" s="300" t="s">
        <v>530</v>
      </c>
      <c r="D43" s="300"/>
      <c r="E43" s="300"/>
      <c r="F43" s="300"/>
      <c r="G43" s="300"/>
      <c r="H43" s="300"/>
      <c r="I43" s="225"/>
    </row>
  </sheetData>
  <mergeCells count="17">
    <mergeCell ref="C41:D41"/>
    <mergeCell ref="C43:H43"/>
    <mergeCell ref="AF2:AG2"/>
    <mergeCell ref="D8:I8"/>
    <mergeCell ref="P8:U8"/>
    <mergeCell ref="V8:AA8"/>
    <mergeCell ref="J8:O8"/>
    <mergeCell ref="D39:F39"/>
    <mergeCell ref="D34:F34"/>
    <mergeCell ref="AF7:AG7"/>
    <mergeCell ref="D7:I7"/>
    <mergeCell ref="AB8:AG8"/>
    <mergeCell ref="C8:C9"/>
    <mergeCell ref="D38:F38"/>
    <mergeCell ref="D35:F35"/>
    <mergeCell ref="D36:F36"/>
    <mergeCell ref="D37:F37"/>
  </mergeCells>
  <phoneticPr fontId="2" type="noConversion"/>
  <hyperlinks>
    <hyperlink ref="C43" location="'lista de datos'!A1" display="Volver al índice"/>
    <hyperlink ref="H41" location="accidentes!A1" display="Siguiente   "/>
    <hyperlink ref="C41" location="energía!A1" display=" Atrás "/>
    <hyperlink ref="D41" location="energía!A1" display="energía!A1"/>
  </hyperlinks>
  <pageMargins left="0.19" right="0.4" top="1.57" bottom="0.98" header="0.49" footer="0.49"/>
  <pageSetup scale="32" fitToWidth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3"/>
  <sheetViews>
    <sheetView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40.83203125" style="51" customWidth="1"/>
    <col min="3" max="4" width="16.83203125" style="51" customWidth="1"/>
    <col min="5" max="6" width="18.83203125" style="51" customWidth="1"/>
    <col min="7" max="7" width="10" style="51" customWidth="1"/>
    <col min="8" max="8" width="18.6640625" style="51" customWidth="1"/>
    <col min="9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E2" s="282" t="s">
        <v>588</v>
      </c>
      <c r="F2" s="282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12" t="s">
        <v>411</v>
      </c>
      <c r="C5" s="312"/>
      <c r="D5" s="312"/>
      <c r="E5" s="312"/>
      <c r="F5" s="312"/>
      <c r="G5" s="54"/>
    </row>
    <row r="6" spans="2:13" ht="30.75" customHeight="1">
      <c r="B6" s="54"/>
      <c r="D6" s="54"/>
      <c r="E6" s="54"/>
      <c r="F6" s="54"/>
      <c r="G6" s="84"/>
    </row>
    <row r="7" spans="2:13" ht="30.75" customHeight="1">
      <c r="B7" s="54"/>
      <c r="C7" s="128" t="s">
        <v>271</v>
      </c>
      <c r="D7" s="54"/>
      <c r="E7" s="54"/>
      <c r="F7" s="54"/>
      <c r="G7" s="84"/>
    </row>
    <row r="8" spans="2:13" ht="30.75" customHeight="1">
      <c r="B8" s="304" t="s">
        <v>315</v>
      </c>
      <c r="C8" s="247" t="s">
        <v>76</v>
      </c>
    </row>
    <row r="9" spans="2:13" ht="30.75" customHeight="1">
      <c r="B9" s="304"/>
      <c r="C9" s="247" t="s">
        <v>163</v>
      </c>
    </row>
    <row r="10" spans="2:13" ht="30.75" customHeight="1">
      <c r="B10" s="47" t="s">
        <v>267</v>
      </c>
      <c r="C10" s="93" t="s">
        <v>539</v>
      </c>
    </row>
    <row r="11" spans="2:13" ht="30.75" customHeight="1">
      <c r="B11" s="47" t="s">
        <v>268</v>
      </c>
      <c r="C11" s="93" t="s">
        <v>539</v>
      </c>
    </row>
    <row r="12" spans="2:13" ht="30.75" customHeight="1">
      <c r="B12" s="204" t="s">
        <v>54</v>
      </c>
      <c r="C12" s="216" t="s">
        <v>541</v>
      </c>
    </row>
    <row r="13" spans="2:13" ht="30.75" customHeight="1">
      <c r="C13" s="102"/>
      <c r="D13" s="102"/>
      <c r="E13" s="88"/>
      <c r="F13" s="88"/>
      <c r="G13" s="84"/>
    </row>
    <row r="14" spans="2:13" ht="51" customHeight="1">
      <c r="B14" s="312" t="s">
        <v>412</v>
      </c>
      <c r="C14" s="312"/>
      <c r="D14" s="312"/>
      <c r="E14" s="312"/>
      <c r="F14" s="312"/>
    </row>
    <row r="15" spans="2:13" ht="30.75" customHeight="1">
      <c r="B15" s="88"/>
      <c r="C15" s="54"/>
      <c r="D15" s="3"/>
      <c r="E15" s="3"/>
      <c r="G15" s="3"/>
    </row>
    <row r="16" spans="2:13" ht="50" customHeight="1">
      <c r="B16" s="304" t="s">
        <v>165</v>
      </c>
      <c r="C16" s="304"/>
      <c r="D16" s="304"/>
      <c r="E16" s="304"/>
      <c r="F16" s="197" t="s">
        <v>164</v>
      </c>
      <c r="G16" s="3"/>
    </row>
    <row r="17" spans="2:8" ht="30.75" customHeight="1">
      <c r="B17" s="72" t="s">
        <v>312</v>
      </c>
      <c r="C17" s="149" t="s">
        <v>166</v>
      </c>
      <c r="D17" s="149" t="s">
        <v>488</v>
      </c>
      <c r="E17" s="93" t="s">
        <v>31</v>
      </c>
      <c r="F17" s="93" t="s">
        <v>489</v>
      </c>
      <c r="G17" s="3"/>
    </row>
    <row r="18" spans="2:8" ht="30.75" customHeight="1">
      <c r="B18" s="72" t="s">
        <v>269</v>
      </c>
      <c r="C18" s="149">
        <v>183</v>
      </c>
      <c r="D18" s="149" t="s">
        <v>539</v>
      </c>
      <c r="E18" s="93">
        <v>183</v>
      </c>
      <c r="F18" s="149">
        <v>1116</v>
      </c>
      <c r="G18" s="3"/>
    </row>
    <row r="19" spans="2:8" ht="30.75" customHeight="1">
      <c r="B19" s="72" t="s">
        <v>162</v>
      </c>
      <c r="C19" s="149">
        <v>3464</v>
      </c>
      <c r="D19" s="149"/>
      <c r="E19" s="93">
        <v>3464</v>
      </c>
      <c r="F19" s="149"/>
      <c r="G19" s="3"/>
    </row>
    <row r="20" spans="2:8" ht="30.75" customHeight="1">
      <c r="B20" s="209" t="s">
        <v>31</v>
      </c>
      <c r="C20" s="210">
        <v>3647</v>
      </c>
      <c r="D20" s="210" t="s">
        <v>541</v>
      </c>
      <c r="E20" s="210"/>
      <c r="F20" s="210"/>
      <c r="G20" s="3"/>
    </row>
    <row r="21" spans="2:8" ht="30.75" customHeight="1">
      <c r="B21" s="147"/>
      <c r="C21" s="34"/>
      <c r="D21" s="34"/>
      <c r="E21" s="34"/>
      <c r="F21" s="34"/>
      <c r="G21" s="3"/>
    </row>
    <row r="22" spans="2:8" ht="25" customHeight="1">
      <c r="B22" s="305" t="s">
        <v>459</v>
      </c>
      <c r="C22" s="305"/>
      <c r="D22" s="305"/>
      <c r="E22" s="305"/>
      <c r="F22" s="305"/>
      <c r="G22" s="97"/>
      <c r="H22" s="190"/>
    </row>
    <row r="23" spans="2:8" ht="25" customHeight="1">
      <c r="B23" s="349" t="s">
        <v>460</v>
      </c>
      <c r="C23" s="349"/>
      <c r="D23" s="349"/>
      <c r="E23" s="349"/>
      <c r="F23" s="349"/>
      <c r="G23" s="190"/>
      <c r="H23" s="190"/>
    </row>
    <row r="24" spans="2:8" ht="30.75" customHeight="1">
      <c r="C24" s="54"/>
    </row>
    <row r="25" spans="2:8" ht="25" customHeight="1">
      <c r="B25" s="352" t="s">
        <v>479</v>
      </c>
      <c r="C25" s="352"/>
      <c r="D25" s="352"/>
      <c r="E25" s="352"/>
      <c r="F25" s="352"/>
    </row>
    <row r="26" spans="2:8" ht="30.75" customHeight="1">
      <c r="E26" s="54"/>
      <c r="F26" s="54"/>
      <c r="G26" s="54"/>
    </row>
    <row r="27" spans="2:8" ht="51" customHeight="1">
      <c r="B27" s="312" t="s">
        <v>413</v>
      </c>
      <c r="C27" s="312"/>
      <c r="D27" s="312"/>
      <c r="E27" s="312"/>
      <c r="F27" s="312"/>
      <c r="G27" s="54"/>
    </row>
    <row r="28" spans="2:8" ht="30.75" customHeight="1">
      <c r="B28" s="54"/>
      <c r="C28" s="54"/>
      <c r="D28" s="54"/>
      <c r="F28" s="54"/>
      <c r="G28" s="54"/>
    </row>
    <row r="29" spans="2:8" ht="30.75" customHeight="1">
      <c r="B29" s="304" t="s">
        <v>311</v>
      </c>
      <c r="C29" s="304" t="s">
        <v>266</v>
      </c>
      <c r="D29" s="304"/>
      <c r="E29" s="304"/>
      <c r="F29" s="54"/>
      <c r="G29" s="54"/>
    </row>
    <row r="30" spans="2:8" ht="30.75" customHeight="1">
      <c r="B30" s="304"/>
      <c r="C30" s="247" t="s">
        <v>77</v>
      </c>
      <c r="D30" s="247" t="s">
        <v>162</v>
      </c>
      <c r="E30" s="247" t="s">
        <v>31</v>
      </c>
      <c r="F30" s="54"/>
      <c r="G30" s="54"/>
    </row>
    <row r="31" spans="2:8" ht="30.75" customHeight="1">
      <c r="B31" s="154" t="s">
        <v>298</v>
      </c>
      <c r="C31" s="244">
        <v>69</v>
      </c>
      <c r="D31" s="244">
        <v>1900</v>
      </c>
      <c r="E31" s="48">
        <v>1969</v>
      </c>
      <c r="F31" s="54"/>
      <c r="G31" s="86"/>
    </row>
    <row r="32" spans="2:8" ht="30.75" customHeight="1">
      <c r="B32" s="154" t="s">
        <v>299</v>
      </c>
      <c r="C32" s="244">
        <v>16</v>
      </c>
      <c r="D32" s="244">
        <v>400</v>
      </c>
      <c r="E32" s="48">
        <v>416</v>
      </c>
      <c r="F32" s="54"/>
      <c r="G32" s="54"/>
    </row>
    <row r="33" spans="2:7" ht="30.75" customHeight="1">
      <c r="B33" s="154" t="s">
        <v>297</v>
      </c>
      <c r="C33" s="244" t="s">
        <v>540</v>
      </c>
      <c r="D33" s="244" t="s">
        <v>540</v>
      </c>
      <c r="E33" s="48"/>
      <c r="F33" s="54"/>
    </row>
    <row r="34" spans="2:7" ht="30.75" customHeight="1">
      <c r="B34" s="154" t="s">
        <v>300</v>
      </c>
      <c r="C34" s="244" t="s">
        <v>540</v>
      </c>
      <c r="D34" s="244" t="s">
        <v>540</v>
      </c>
      <c r="E34" s="48"/>
      <c r="F34" s="54"/>
      <c r="G34" s="54"/>
    </row>
    <row r="35" spans="2:7" ht="30.75" customHeight="1">
      <c r="B35" s="154" t="s">
        <v>167</v>
      </c>
      <c r="C35" s="244"/>
      <c r="D35" s="244"/>
      <c r="E35" s="48"/>
      <c r="F35" s="54"/>
      <c r="G35" s="54"/>
    </row>
    <row r="36" spans="2:7" ht="30.75" customHeight="1">
      <c r="B36" s="154" t="s">
        <v>301</v>
      </c>
      <c r="C36" s="244" t="s">
        <v>540</v>
      </c>
      <c r="D36" s="244" t="s">
        <v>540</v>
      </c>
      <c r="E36" s="48"/>
      <c r="F36" s="54"/>
      <c r="G36" s="54"/>
    </row>
    <row r="37" spans="2:7" ht="30.75" customHeight="1">
      <c r="B37" s="154" t="s">
        <v>302</v>
      </c>
      <c r="C37" s="244" t="s">
        <v>540</v>
      </c>
      <c r="D37" s="244" t="s">
        <v>540</v>
      </c>
      <c r="E37" s="48"/>
      <c r="F37" s="54"/>
      <c r="G37" s="54"/>
    </row>
    <row r="38" spans="2:7" ht="30.75" customHeight="1">
      <c r="B38" s="154" t="s">
        <v>303</v>
      </c>
      <c r="C38" s="244">
        <v>3</v>
      </c>
      <c r="D38" s="244">
        <v>67</v>
      </c>
      <c r="E38" s="48">
        <v>70</v>
      </c>
      <c r="F38" s="54"/>
      <c r="G38" s="54"/>
    </row>
    <row r="39" spans="2:7" ht="30.75" customHeight="1">
      <c r="B39" s="154" t="s">
        <v>304</v>
      </c>
      <c r="C39" s="244">
        <v>26</v>
      </c>
      <c r="D39" s="244">
        <v>494</v>
      </c>
      <c r="E39" s="48">
        <v>520</v>
      </c>
      <c r="F39" s="54"/>
      <c r="G39" s="54"/>
    </row>
    <row r="40" spans="2:7" ht="30.75" customHeight="1">
      <c r="B40" s="154" t="s">
        <v>305</v>
      </c>
      <c r="C40" s="244" t="s">
        <v>540</v>
      </c>
      <c r="D40" s="244" t="s">
        <v>540</v>
      </c>
      <c r="E40" s="48"/>
      <c r="F40" s="54"/>
      <c r="G40" s="54"/>
    </row>
    <row r="41" spans="2:7" ht="30.75" customHeight="1">
      <c r="B41" s="154" t="s">
        <v>306</v>
      </c>
      <c r="C41" s="244" t="s">
        <v>540</v>
      </c>
      <c r="D41" s="244" t="s">
        <v>540</v>
      </c>
      <c r="E41" s="48"/>
      <c r="F41" s="54"/>
      <c r="G41" s="54"/>
    </row>
    <row r="42" spans="2:7" ht="30.75" customHeight="1">
      <c r="B42" s="154" t="s">
        <v>307</v>
      </c>
      <c r="C42" s="244" t="s">
        <v>540</v>
      </c>
      <c r="D42" s="244" t="s">
        <v>540</v>
      </c>
      <c r="E42" s="48"/>
      <c r="F42" s="54"/>
      <c r="G42" s="54"/>
    </row>
    <row r="43" spans="2:7" ht="30.75" customHeight="1">
      <c r="B43" s="154" t="s">
        <v>308</v>
      </c>
      <c r="C43" s="244" t="s">
        <v>540</v>
      </c>
      <c r="D43" s="244" t="s">
        <v>540</v>
      </c>
      <c r="E43" s="48"/>
      <c r="F43" s="54"/>
      <c r="G43" s="54"/>
    </row>
    <row r="44" spans="2:7" ht="30.75" customHeight="1">
      <c r="B44" s="154" t="s">
        <v>309</v>
      </c>
      <c r="C44" s="244" t="s">
        <v>540</v>
      </c>
      <c r="D44" s="244" t="s">
        <v>540</v>
      </c>
      <c r="E44" s="48"/>
      <c r="F44" s="54"/>
      <c r="G44" s="54"/>
    </row>
    <row r="45" spans="2:7" ht="30.75" customHeight="1">
      <c r="B45" s="154" t="s">
        <v>310</v>
      </c>
      <c r="C45" s="244" t="s">
        <v>540</v>
      </c>
      <c r="D45" s="244" t="s">
        <v>540</v>
      </c>
      <c r="E45" s="48"/>
      <c r="F45" s="54"/>
      <c r="G45" s="54"/>
    </row>
    <row r="46" spans="2:7" ht="30.75" customHeight="1">
      <c r="B46" s="154" t="s">
        <v>487</v>
      </c>
      <c r="C46" s="244">
        <v>69</v>
      </c>
      <c r="D46" s="244">
        <v>603</v>
      </c>
      <c r="E46" s="48">
        <v>672</v>
      </c>
      <c r="F46" s="54"/>
      <c r="G46" s="54"/>
    </row>
    <row r="47" spans="2:7" ht="30.75" customHeight="1">
      <c r="B47" s="205" t="s">
        <v>31</v>
      </c>
      <c r="C47" s="216">
        <v>183</v>
      </c>
      <c r="D47" s="216">
        <v>3464</v>
      </c>
      <c r="E47" s="263">
        <v>3647</v>
      </c>
      <c r="F47" s="54"/>
      <c r="G47" s="54"/>
    </row>
    <row r="48" spans="2:7" ht="30.75" customHeight="1">
      <c r="B48" s="65"/>
      <c r="C48" s="34"/>
      <c r="D48" s="34"/>
      <c r="E48" s="29"/>
      <c r="F48" s="54"/>
      <c r="G48" s="54"/>
    </row>
    <row r="49" spans="2:7" ht="25" customHeight="1">
      <c r="B49" s="320" t="s">
        <v>461</v>
      </c>
      <c r="C49" s="320"/>
      <c r="D49" s="320"/>
      <c r="E49" s="320"/>
      <c r="F49" s="320"/>
      <c r="G49" s="54"/>
    </row>
    <row r="50" spans="2:7" ht="30.75" customHeight="1">
      <c r="B50" s="85"/>
      <c r="C50" s="156"/>
      <c r="D50" s="156"/>
      <c r="E50" s="54"/>
      <c r="F50" s="54"/>
      <c r="G50" s="54"/>
    </row>
    <row r="51" spans="2:7" ht="30.75" customHeight="1">
      <c r="B51" s="235" t="s">
        <v>533</v>
      </c>
      <c r="C51" s="226"/>
      <c r="F51" s="236" t="s">
        <v>532</v>
      </c>
    </row>
    <row r="53" spans="2:7" ht="50" customHeight="1">
      <c r="B53" s="300" t="s">
        <v>530</v>
      </c>
      <c r="C53" s="300"/>
      <c r="D53" s="300"/>
      <c r="E53" s="300"/>
      <c r="F53" s="300"/>
      <c r="G53" s="225"/>
    </row>
  </sheetData>
  <mergeCells count="13">
    <mergeCell ref="E2:F2"/>
    <mergeCell ref="B53:F53"/>
    <mergeCell ref="B49:F49"/>
    <mergeCell ref="B5:F5"/>
    <mergeCell ref="B14:F14"/>
    <mergeCell ref="B27:F27"/>
    <mergeCell ref="B22:F22"/>
    <mergeCell ref="B23:F23"/>
    <mergeCell ref="B25:F25"/>
    <mergeCell ref="B8:B9"/>
    <mergeCell ref="B29:B30"/>
    <mergeCell ref="B16:E16"/>
    <mergeCell ref="C29:E29"/>
  </mergeCells>
  <phoneticPr fontId="2" type="noConversion"/>
  <hyperlinks>
    <hyperlink ref="B53" location="'lista de datos'!A1" display="Volver al índice"/>
    <hyperlink ref="F51" location="'impuestos-costos'!A1" display="Siguiente   "/>
    <hyperlink ref="B51" location="contaminación!A1" display=" Atrás "/>
  </hyperlinks>
  <pageMargins left="0.19" right="0.4" top="1.57" bottom="0.98" header="0.49" footer="0.49"/>
  <pageSetup scale="5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4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35.83203125" style="51" customWidth="1"/>
    <col min="3" max="3" width="21.5" style="51" customWidth="1"/>
    <col min="4" max="4" width="28.83203125" style="51" customWidth="1"/>
    <col min="5" max="5" width="24.83203125" style="51" customWidth="1"/>
    <col min="6" max="7" width="21.5" style="51" customWidth="1"/>
    <col min="8" max="8" width="12.33203125" style="51" bestFit="1" customWidth="1"/>
    <col min="9" max="9" width="12.83203125" style="51" bestFit="1" customWidth="1"/>
    <col min="10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221"/>
      <c r="F2" s="282" t="s">
        <v>588</v>
      </c>
      <c r="G2" s="282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12" t="s">
        <v>414</v>
      </c>
      <c r="C5" s="312"/>
      <c r="D5" s="312"/>
      <c r="E5" s="312"/>
      <c r="F5" s="312"/>
      <c r="G5" s="312"/>
      <c r="H5" s="54"/>
    </row>
    <row r="6" spans="2:13" ht="30.75" customHeight="1">
      <c r="B6" s="83"/>
      <c r="C6" s="54"/>
      <c r="D6" s="83"/>
      <c r="E6" s="54"/>
      <c r="F6" s="54"/>
      <c r="G6" s="54"/>
      <c r="H6" s="54"/>
    </row>
    <row r="7" spans="2:13" ht="30.75" customHeight="1">
      <c r="B7" s="343" t="s">
        <v>32</v>
      </c>
      <c r="C7" s="304" t="s">
        <v>207</v>
      </c>
      <c r="D7" s="304"/>
      <c r="E7" s="304"/>
      <c r="F7" s="304"/>
      <c r="G7" s="304"/>
      <c r="H7" s="173"/>
    </row>
    <row r="8" spans="2:13" ht="30.75" customHeight="1">
      <c r="B8" s="343"/>
      <c r="C8" s="247" t="s">
        <v>108</v>
      </c>
      <c r="D8" s="247" t="s">
        <v>286</v>
      </c>
      <c r="E8" s="247" t="s">
        <v>313</v>
      </c>
      <c r="F8" s="247" t="s">
        <v>492</v>
      </c>
      <c r="G8" s="247" t="s">
        <v>485</v>
      </c>
      <c r="H8" s="129"/>
    </row>
    <row r="9" spans="2:13" ht="30.75" customHeight="1">
      <c r="B9" s="108" t="s">
        <v>148</v>
      </c>
      <c r="C9" s="50"/>
      <c r="D9" s="50"/>
      <c r="E9" s="50"/>
      <c r="F9" s="50"/>
      <c r="G9" s="50"/>
      <c r="H9" s="54"/>
    </row>
    <row r="10" spans="2:13" ht="30.75" customHeight="1">
      <c r="B10" s="110" t="s">
        <v>0</v>
      </c>
      <c r="C10" s="93">
        <v>250</v>
      </c>
      <c r="D10" s="93"/>
      <c r="E10" s="93">
        <v>40.229999999999997</v>
      </c>
      <c r="F10" s="93">
        <v>22.98</v>
      </c>
      <c r="G10" s="93"/>
      <c r="H10" s="54"/>
    </row>
    <row r="11" spans="2:13" ht="30.75" customHeight="1">
      <c r="B11" s="110" t="s">
        <v>1</v>
      </c>
      <c r="C11" s="93"/>
      <c r="D11" s="93"/>
      <c r="E11" s="93"/>
      <c r="F11" s="93"/>
      <c r="G11" s="93"/>
      <c r="H11" s="54"/>
      <c r="I11" s="86"/>
    </row>
    <row r="12" spans="2:13" ht="30.75" customHeight="1">
      <c r="B12" s="110" t="s">
        <v>208</v>
      </c>
      <c r="C12" s="93">
        <v>250</v>
      </c>
      <c r="D12" s="93"/>
      <c r="E12" s="93">
        <v>61.6</v>
      </c>
      <c r="F12" s="93">
        <v>31.14</v>
      </c>
      <c r="G12" s="93"/>
      <c r="H12" s="54"/>
    </row>
    <row r="13" spans="2:13" ht="30.75" customHeight="1">
      <c r="B13" s="110" t="s">
        <v>2</v>
      </c>
      <c r="C13" s="93"/>
      <c r="D13" s="93"/>
      <c r="E13" s="93"/>
      <c r="F13" s="93"/>
      <c r="G13" s="93"/>
      <c r="H13" s="54"/>
    </row>
    <row r="14" spans="2:13" ht="30.75" customHeight="1">
      <c r="B14" s="108" t="s">
        <v>149</v>
      </c>
      <c r="C14" s="134"/>
      <c r="D14" s="134"/>
      <c r="E14" s="134"/>
      <c r="F14" s="134"/>
      <c r="G14" s="134"/>
      <c r="H14" s="54"/>
    </row>
    <row r="15" spans="2:13" ht="30.75" customHeight="1">
      <c r="B15" s="110" t="s">
        <v>121</v>
      </c>
      <c r="C15" s="93"/>
      <c r="D15" s="93"/>
      <c r="E15" s="93"/>
      <c r="F15" s="93"/>
      <c r="G15" s="93"/>
      <c r="H15" s="54"/>
    </row>
    <row r="16" spans="2:13" ht="30.75" customHeight="1">
      <c r="B16" s="110" t="s">
        <v>122</v>
      </c>
      <c r="C16" s="93"/>
      <c r="D16" s="93"/>
      <c r="E16" s="93"/>
      <c r="F16" s="93"/>
      <c r="G16" s="93"/>
      <c r="H16" s="54"/>
    </row>
    <row r="17" spans="1:9" ht="30.75" customHeight="1">
      <c r="B17" s="110" t="s">
        <v>209</v>
      </c>
      <c r="C17" s="93"/>
      <c r="D17" s="93"/>
      <c r="E17" s="93"/>
      <c r="F17" s="93"/>
      <c r="G17" s="93"/>
      <c r="H17" s="54"/>
    </row>
    <row r="18" spans="1:9" ht="30.75" customHeight="1">
      <c r="B18" s="110" t="s">
        <v>120</v>
      </c>
      <c r="C18" s="93"/>
      <c r="D18" s="93"/>
      <c r="E18" s="93"/>
      <c r="F18" s="93"/>
      <c r="G18" s="93"/>
      <c r="H18" s="54"/>
    </row>
    <row r="19" spans="1:9" ht="30.75" customHeight="1">
      <c r="B19" s="110" t="s">
        <v>138</v>
      </c>
      <c r="C19" s="93"/>
      <c r="D19" s="93"/>
      <c r="E19" s="93"/>
      <c r="F19" s="93"/>
      <c r="G19" s="93"/>
      <c r="H19" s="54"/>
      <c r="I19" s="86"/>
    </row>
    <row r="20" spans="1:9" ht="30.75" customHeight="1">
      <c r="B20" s="110" t="s">
        <v>4</v>
      </c>
      <c r="C20" s="93"/>
      <c r="D20" s="93"/>
      <c r="E20" s="93">
        <v>121.42</v>
      </c>
      <c r="F20" s="93">
        <v>31.14</v>
      </c>
      <c r="G20" s="93"/>
      <c r="H20" s="54"/>
    </row>
    <row r="21" spans="1:9" ht="30.75" customHeight="1">
      <c r="B21" s="110" t="s">
        <v>145</v>
      </c>
      <c r="C21" s="93"/>
      <c r="D21" s="93"/>
      <c r="E21" s="93"/>
      <c r="F21" s="93"/>
      <c r="G21" s="93"/>
      <c r="H21" s="54"/>
    </row>
    <row r="22" spans="1:9" ht="30.75" customHeight="1">
      <c r="B22" s="109" t="s">
        <v>462</v>
      </c>
      <c r="C22" s="93"/>
      <c r="D22" s="93"/>
      <c r="E22" s="93">
        <v>115.06</v>
      </c>
      <c r="F22" s="93">
        <v>61.1</v>
      </c>
      <c r="G22" s="93"/>
      <c r="H22" s="54"/>
    </row>
    <row r="23" spans="1:9" ht="30.75" customHeight="1">
      <c r="B23" s="109" t="s">
        <v>463</v>
      </c>
      <c r="C23" s="93"/>
      <c r="D23" s="93"/>
      <c r="E23" s="93">
        <v>115.06</v>
      </c>
      <c r="F23" s="93"/>
      <c r="G23" s="93"/>
      <c r="H23" s="54"/>
    </row>
    <row r="24" spans="1:9" ht="30.75" customHeight="1">
      <c r="B24" s="109" t="s">
        <v>464</v>
      </c>
      <c r="C24" s="93"/>
      <c r="D24" s="93"/>
      <c r="E24" s="93"/>
      <c r="F24" s="93"/>
      <c r="G24" s="93"/>
      <c r="H24" s="54"/>
    </row>
    <row r="25" spans="1:9" ht="30.75" customHeight="1">
      <c r="B25" s="110" t="s">
        <v>5</v>
      </c>
      <c r="C25" s="93"/>
      <c r="D25" s="93"/>
      <c r="E25" s="93"/>
      <c r="F25" s="93"/>
      <c r="G25" s="93"/>
      <c r="H25" s="54"/>
    </row>
    <row r="26" spans="1:9" ht="30.75" customHeight="1">
      <c r="B26" s="110" t="s">
        <v>6</v>
      </c>
      <c r="C26" s="93"/>
      <c r="D26" s="93"/>
      <c r="E26" s="93"/>
      <c r="F26" s="93"/>
      <c r="G26" s="93"/>
      <c r="H26" s="54"/>
    </row>
    <row r="27" spans="1:9" ht="30.75" customHeight="1">
      <c r="B27" s="110" t="s">
        <v>119</v>
      </c>
      <c r="C27" s="93"/>
      <c r="D27" s="93"/>
      <c r="E27" s="93"/>
      <c r="F27" s="93"/>
      <c r="G27" s="93"/>
      <c r="H27" s="54"/>
    </row>
    <row r="28" spans="1:9" ht="30.75" customHeight="1">
      <c r="B28" s="108" t="s">
        <v>146</v>
      </c>
      <c r="C28" s="134"/>
      <c r="D28" s="134"/>
      <c r="E28" s="134"/>
      <c r="F28" s="134"/>
      <c r="G28" s="134"/>
      <c r="H28" s="54"/>
    </row>
    <row r="29" spans="1:9" ht="30.75" customHeight="1">
      <c r="B29" s="108" t="s">
        <v>173</v>
      </c>
      <c r="C29" s="50"/>
      <c r="D29" s="50"/>
      <c r="E29" s="50"/>
      <c r="F29" s="50"/>
      <c r="G29" s="50"/>
      <c r="H29" s="54"/>
    </row>
    <row r="30" spans="1:9" ht="30.75" customHeight="1">
      <c r="B30" s="89"/>
      <c r="C30" s="156"/>
      <c r="D30" s="156"/>
      <c r="E30" s="156"/>
      <c r="F30" s="156"/>
      <c r="G30" s="156"/>
      <c r="H30" s="54"/>
    </row>
    <row r="31" spans="1:9" ht="25" customHeight="1">
      <c r="A31" s="3"/>
      <c r="B31" s="186" t="s">
        <v>465</v>
      </c>
      <c r="C31" s="151"/>
      <c r="D31" s="151"/>
      <c r="E31" s="151"/>
      <c r="F31" s="151"/>
      <c r="G31" s="151"/>
      <c r="H31" s="54"/>
    </row>
    <row r="32" spans="1:9" ht="25" customHeight="1">
      <c r="A32" s="3"/>
      <c r="B32" s="152" t="s">
        <v>565</v>
      </c>
      <c r="C32" s="152"/>
      <c r="D32" s="152"/>
      <c r="E32" s="152"/>
      <c r="F32" s="151"/>
      <c r="G32" s="151"/>
      <c r="H32" s="54"/>
    </row>
    <row r="33" spans="2:8" ht="30.75" customHeight="1">
      <c r="C33" s="54"/>
      <c r="D33" s="54"/>
      <c r="E33" s="54"/>
      <c r="F33" s="54"/>
      <c r="G33" s="54"/>
      <c r="H33" s="54"/>
    </row>
    <row r="34" spans="2:8" ht="51" customHeight="1">
      <c r="B34" s="312" t="s">
        <v>415</v>
      </c>
      <c r="C34" s="312"/>
      <c r="D34" s="312"/>
      <c r="E34" s="312"/>
      <c r="F34" s="312"/>
      <c r="G34" s="312"/>
      <c r="H34" s="54"/>
    </row>
    <row r="35" spans="2:8" ht="30.75" customHeight="1">
      <c r="B35" s="54"/>
      <c r="C35" s="54"/>
      <c r="E35" s="54"/>
      <c r="F35" s="54"/>
      <c r="G35" s="54"/>
      <c r="H35" s="54"/>
    </row>
    <row r="36" spans="2:8" ht="50" customHeight="1">
      <c r="B36" s="165" t="s">
        <v>312</v>
      </c>
      <c r="C36" s="165" t="s">
        <v>87</v>
      </c>
      <c r="D36" s="165" t="s">
        <v>93</v>
      </c>
      <c r="E36" s="54"/>
      <c r="F36" s="54"/>
      <c r="G36" s="54"/>
      <c r="H36" s="54"/>
    </row>
    <row r="37" spans="2:8" ht="30.75" customHeight="1">
      <c r="B37" s="72" t="s">
        <v>33</v>
      </c>
      <c r="C37" s="149">
        <v>0.4</v>
      </c>
      <c r="D37" s="149" t="s">
        <v>94</v>
      </c>
      <c r="E37" s="54"/>
      <c r="F37" s="54"/>
      <c r="G37" s="54"/>
      <c r="H37" s="54"/>
    </row>
    <row r="38" spans="2:8" ht="30.75" customHeight="1">
      <c r="B38" s="72" t="s">
        <v>140</v>
      </c>
      <c r="C38" s="149" t="s">
        <v>540</v>
      </c>
      <c r="D38" s="149" t="s">
        <v>94</v>
      </c>
      <c r="E38" s="54"/>
      <c r="F38" s="54"/>
      <c r="G38" s="54"/>
      <c r="H38" s="54"/>
    </row>
    <row r="39" spans="2:8" ht="30.75" customHeight="1">
      <c r="B39" s="72" t="s">
        <v>35</v>
      </c>
      <c r="C39" s="149">
        <v>0.24</v>
      </c>
      <c r="D39" s="149" t="s">
        <v>94</v>
      </c>
      <c r="E39" s="54"/>
      <c r="F39" s="54"/>
      <c r="G39" s="54"/>
      <c r="H39" s="54"/>
    </row>
    <row r="40" spans="2:8" ht="30.75" customHeight="1">
      <c r="B40" s="72" t="s">
        <v>91</v>
      </c>
      <c r="C40" s="149">
        <v>0.1</v>
      </c>
      <c r="D40" s="149" t="s">
        <v>103</v>
      </c>
      <c r="E40" s="54"/>
      <c r="F40" s="54"/>
      <c r="G40" s="54"/>
      <c r="H40" s="54"/>
    </row>
    <row r="41" spans="2:8" ht="30.75" customHeight="1">
      <c r="B41" s="72" t="s">
        <v>92</v>
      </c>
      <c r="C41" s="149" t="s">
        <v>540</v>
      </c>
      <c r="D41" s="149" t="s">
        <v>103</v>
      </c>
      <c r="E41" s="54"/>
      <c r="F41" s="54"/>
      <c r="G41" s="54"/>
      <c r="H41" s="54"/>
    </row>
    <row r="42" spans="2:8" ht="30.75" customHeight="1">
      <c r="B42" s="72" t="s">
        <v>107</v>
      </c>
      <c r="C42" s="149">
        <v>8.6800000000000002E-2</v>
      </c>
      <c r="D42" s="149" t="s">
        <v>95</v>
      </c>
      <c r="E42" s="54"/>
      <c r="F42" s="54"/>
      <c r="G42" s="54"/>
      <c r="H42" s="54"/>
    </row>
    <row r="43" spans="2:8" ht="30.75" customHeight="1">
      <c r="B43" s="72" t="s">
        <v>44</v>
      </c>
      <c r="C43" s="149"/>
      <c r="D43" s="149"/>
      <c r="E43" s="54"/>
      <c r="F43" s="54"/>
      <c r="G43" s="54"/>
    </row>
    <row r="44" spans="2:8" ht="30.75" customHeight="1">
      <c r="B44" s="54"/>
      <c r="C44" s="88"/>
      <c r="D44" s="88"/>
      <c r="E44" s="54"/>
      <c r="F44" s="54"/>
      <c r="G44" s="54"/>
    </row>
    <row r="45" spans="2:8" ht="51" customHeight="1">
      <c r="B45" s="312" t="s">
        <v>416</v>
      </c>
      <c r="C45" s="312"/>
      <c r="D45" s="312"/>
      <c r="E45" s="312"/>
      <c r="F45" s="312"/>
      <c r="G45" s="312"/>
    </row>
    <row r="46" spans="2:8" ht="30.75" customHeight="1">
      <c r="B46" s="54"/>
      <c r="C46" s="54"/>
      <c r="D46" s="128"/>
      <c r="E46" s="54"/>
      <c r="F46" s="54"/>
      <c r="G46" s="54"/>
    </row>
    <row r="47" spans="2:8" ht="50" customHeight="1">
      <c r="B47" s="165" t="s">
        <v>248</v>
      </c>
      <c r="C47" s="165" t="s">
        <v>105</v>
      </c>
      <c r="D47" s="165" t="s">
        <v>38</v>
      </c>
      <c r="E47" s="54"/>
      <c r="F47" s="54"/>
    </row>
    <row r="48" spans="2:8" ht="30.75" customHeight="1">
      <c r="B48" s="72" t="s">
        <v>244</v>
      </c>
      <c r="C48" s="244"/>
      <c r="D48" s="244"/>
      <c r="E48" s="100"/>
      <c r="F48" s="54"/>
    </row>
    <row r="49" spans="2:7" ht="30.75" customHeight="1">
      <c r="B49" s="72" t="s">
        <v>466</v>
      </c>
      <c r="C49" s="244">
        <v>250</v>
      </c>
      <c r="D49" s="244"/>
      <c r="E49" s="100">
        <v>250</v>
      </c>
      <c r="F49" s="54"/>
    </row>
    <row r="50" spans="2:7" ht="30.75" customHeight="1">
      <c r="B50" s="72" t="s">
        <v>467</v>
      </c>
      <c r="C50" s="244"/>
      <c r="D50" s="244"/>
      <c r="E50" s="100"/>
      <c r="F50" s="54"/>
    </row>
    <row r="51" spans="2:7" ht="30.75" customHeight="1">
      <c r="B51" s="72" t="s">
        <v>468</v>
      </c>
      <c r="C51" s="244">
        <v>40.229999999999997</v>
      </c>
      <c r="D51" s="244">
        <v>37.1</v>
      </c>
      <c r="E51" s="100">
        <v>61.6</v>
      </c>
      <c r="F51" s="54"/>
    </row>
    <row r="52" spans="2:7" ht="30.75" customHeight="1">
      <c r="B52" s="72" t="s">
        <v>469</v>
      </c>
      <c r="C52" s="244">
        <v>22.8</v>
      </c>
      <c r="D52" s="244">
        <v>13.52</v>
      </c>
      <c r="E52" s="100">
        <v>31.14</v>
      </c>
      <c r="F52" s="54"/>
    </row>
    <row r="53" spans="2:7" ht="30.75" customHeight="1">
      <c r="B53" s="72" t="s">
        <v>491</v>
      </c>
      <c r="C53" s="244"/>
      <c r="D53" s="244"/>
      <c r="E53" s="100"/>
      <c r="F53" s="54"/>
    </row>
    <row r="54" spans="2:7" ht="30.75" customHeight="1">
      <c r="B54" s="72" t="s">
        <v>246</v>
      </c>
      <c r="C54" s="244">
        <v>313.03000000000003</v>
      </c>
      <c r="D54" s="244">
        <v>50.620000000000005</v>
      </c>
      <c r="E54" s="100">
        <v>342.74</v>
      </c>
      <c r="F54" s="100"/>
    </row>
    <row r="55" spans="2:7" ht="30.75" customHeight="1">
      <c r="B55" s="72" t="s">
        <v>245</v>
      </c>
      <c r="C55" s="244"/>
      <c r="D55" s="244"/>
      <c r="E55" s="100"/>
      <c r="F55" s="54"/>
    </row>
    <row r="56" spans="2:7" ht="30.75" customHeight="1">
      <c r="B56" s="72" t="s">
        <v>470</v>
      </c>
      <c r="C56" s="244">
        <v>1040</v>
      </c>
      <c r="D56" s="244"/>
      <c r="E56" s="100"/>
      <c r="F56" s="54"/>
    </row>
    <row r="57" spans="2:7" ht="30.75" customHeight="1">
      <c r="B57" s="72" t="s">
        <v>471</v>
      </c>
      <c r="C57" s="244">
        <v>50</v>
      </c>
      <c r="D57" s="244"/>
      <c r="E57" s="100"/>
      <c r="F57" s="54"/>
    </row>
    <row r="58" spans="2:7" ht="30.75" customHeight="1">
      <c r="B58" s="72" t="s">
        <v>472</v>
      </c>
      <c r="C58" s="244">
        <v>746.5</v>
      </c>
      <c r="D58" s="244"/>
      <c r="E58" s="100"/>
      <c r="F58" s="54"/>
    </row>
    <row r="59" spans="2:7" ht="30.75" customHeight="1">
      <c r="B59" s="72" t="s">
        <v>490</v>
      </c>
      <c r="C59" s="244"/>
      <c r="D59" s="244"/>
      <c r="E59" s="100"/>
      <c r="F59" s="54"/>
    </row>
    <row r="60" spans="2:7" ht="30.75" customHeight="1">
      <c r="B60" s="72" t="s">
        <v>247</v>
      </c>
      <c r="C60" s="244"/>
      <c r="D60" s="244"/>
      <c r="E60" s="100"/>
      <c r="F60" s="54"/>
    </row>
    <row r="61" spans="2:7" ht="30.75" customHeight="1">
      <c r="B61" s="209" t="s">
        <v>133</v>
      </c>
      <c r="C61" s="216">
        <v>2462.56</v>
      </c>
      <c r="D61" s="216">
        <v>101.24000000000001</v>
      </c>
      <c r="E61" s="100"/>
      <c r="F61" s="54"/>
    </row>
    <row r="62" spans="2:7" ht="30.75" customHeight="1">
      <c r="B62" s="147"/>
      <c r="C62" s="34"/>
      <c r="D62" s="34"/>
      <c r="E62" s="54"/>
      <c r="F62" s="54"/>
    </row>
    <row r="63" spans="2:7" ht="25" customHeight="1">
      <c r="B63" s="305" t="s">
        <v>456</v>
      </c>
      <c r="C63" s="305"/>
      <c r="D63" s="305"/>
      <c r="E63" s="54"/>
      <c r="F63" s="54"/>
      <c r="G63" s="54"/>
    </row>
    <row r="64" spans="2:7" ht="25" customHeight="1">
      <c r="B64" s="305" t="s">
        <v>473</v>
      </c>
      <c r="C64" s="305"/>
      <c r="D64" s="305"/>
      <c r="E64" s="54"/>
      <c r="F64" s="54"/>
      <c r="G64" s="54"/>
    </row>
    <row r="65" spans="2:7" ht="30.75" customHeight="1">
      <c r="B65" s="84"/>
      <c r="C65" s="88"/>
      <c r="D65" s="88"/>
      <c r="E65" s="54"/>
      <c r="F65" s="54"/>
      <c r="G65" s="54"/>
    </row>
    <row r="66" spans="2:7" ht="30.75" customHeight="1">
      <c r="B66" s="242" t="s">
        <v>536</v>
      </c>
      <c r="C66" s="226"/>
      <c r="G66" s="235" t="s">
        <v>531</v>
      </c>
    </row>
    <row r="67" spans="2:7" ht="30.75" customHeight="1">
      <c r="G67" s="54"/>
    </row>
    <row r="68" spans="2:7" ht="50" customHeight="1">
      <c r="B68" s="300" t="s">
        <v>530</v>
      </c>
      <c r="C68" s="300"/>
      <c r="D68" s="300"/>
      <c r="E68" s="300"/>
      <c r="F68" s="300"/>
      <c r="G68" s="300"/>
    </row>
    <row r="69" spans="2:7" ht="30.75" customHeight="1">
      <c r="B69" s="54"/>
      <c r="C69" s="54"/>
      <c r="D69" s="54"/>
      <c r="E69" s="54"/>
      <c r="F69" s="54"/>
      <c r="G69" s="54"/>
    </row>
    <row r="70" spans="2:7" ht="30.75" customHeight="1">
      <c r="B70" s="54"/>
      <c r="C70" s="54"/>
      <c r="D70" s="54"/>
      <c r="E70" s="54"/>
      <c r="F70" s="54"/>
      <c r="G70" s="54"/>
    </row>
    <row r="71" spans="2:7" ht="30.75" customHeight="1">
      <c r="B71" s="54"/>
      <c r="C71" s="54"/>
      <c r="D71" s="54"/>
      <c r="E71" s="54"/>
      <c r="F71" s="54"/>
      <c r="G71" s="54"/>
    </row>
    <row r="72" spans="2:7" ht="30.75" customHeight="1">
      <c r="B72" s="54"/>
      <c r="C72" s="54"/>
      <c r="D72" s="54"/>
      <c r="E72" s="54"/>
      <c r="F72" s="54"/>
      <c r="G72" s="54"/>
    </row>
    <row r="73" spans="2:7" ht="30.75" customHeight="1">
      <c r="B73" s="54"/>
      <c r="C73" s="54"/>
      <c r="D73" s="54"/>
      <c r="E73" s="54"/>
      <c r="F73" s="54"/>
      <c r="G73" s="54"/>
    </row>
    <row r="74" spans="2:7" ht="30.75" customHeight="1">
      <c r="B74" s="54"/>
      <c r="C74" s="54"/>
      <c r="D74" s="54"/>
      <c r="E74" s="54"/>
      <c r="F74" s="54"/>
      <c r="G74" s="54"/>
    </row>
  </sheetData>
  <mergeCells count="9">
    <mergeCell ref="F2:G2"/>
    <mergeCell ref="B68:G68"/>
    <mergeCell ref="B64:D64"/>
    <mergeCell ref="B7:B8"/>
    <mergeCell ref="C7:G7"/>
    <mergeCell ref="B5:G5"/>
    <mergeCell ref="B34:G34"/>
    <mergeCell ref="B45:G45"/>
    <mergeCell ref="B63:D63"/>
  </mergeCells>
  <phoneticPr fontId="2" type="noConversion"/>
  <hyperlinks>
    <hyperlink ref="B68" location="'lista de datos'!A1" display="Volver al índice"/>
    <hyperlink ref="B66" location="accidentes!A1" display=" Atrás "/>
    <hyperlink ref="G66" location="patrimonio!A1" display="Siguiente   "/>
  </hyperlinks>
  <pageMargins left="0.19" right="0.4" top="1.57" bottom="0.98" header="0.49" footer="0.49"/>
  <pageSetup scale="63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4" max="7" man="1"/>
    <brk id="44" max="7" man="1"/>
  </rowBreaks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4"/>
  <sheetViews>
    <sheetView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45.83203125" style="51" customWidth="1"/>
    <col min="3" max="4" width="22.83203125" style="51" customWidth="1"/>
    <col min="5" max="6" width="12.83203125" style="51" customWidth="1"/>
    <col min="7" max="7" width="13.33203125" style="51" bestFit="1" customWidth="1"/>
    <col min="8" max="8" width="16.5" style="51" bestFit="1" customWidth="1"/>
    <col min="9" max="9" width="11" style="51" bestFit="1" customWidth="1"/>
    <col min="10" max="16384" width="8.83203125" style="51"/>
  </cols>
  <sheetData>
    <row r="1" spans="2:13" s="2" customFormat="1" ht="30.75" customHeight="1"/>
    <row r="2" spans="2:13" s="2" customFormat="1" ht="62" customHeight="1">
      <c r="B2" s="3"/>
      <c r="C2" s="282" t="s">
        <v>588</v>
      </c>
      <c r="D2" s="282"/>
      <c r="E2" s="238"/>
      <c r="F2" s="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12" t="s">
        <v>417</v>
      </c>
      <c r="C5" s="312"/>
      <c r="D5" s="312"/>
      <c r="E5" s="145"/>
    </row>
    <row r="6" spans="2:13" ht="30.75" customHeight="1">
      <c r="B6" s="169"/>
      <c r="C6" s="54"/>
      <c r="D6" s="83"/>
      <c r="E6" s="54"/>
    </row>
    <row r="7" spans="2:13" ht="30.75" customHeight="1">
      <c r="B7" s="330" t="s">
        <v>58</v>
      </c>
      <c r="C7" s="304" t="s">
        <v>495</v>
      </c>
      <c r="D7" s="304"/>
      <c r="E7" s="54"/>
    </row>
    <row r="8" spans="2:13" ht="30.75" customHeight="1">
      <c r="B8" s="330"/>
      <c r="C8" s="264" t="s">
        <v>321</v>
      </c>
      <c r="D8" s="264" t="s">
        <v>86</v>
      </c>
      <c r="E8" s="54"/>
    </row>
    <row r="9" spans="2:13" ht="30.75" customHeight="1">
      <c r="B9" s="154" t="s">
        <v>8</v>
      </c>
      <c r="C9" s="191" t="s">
        <v>540</v>
      </c>
      <c r="D9" s="93"/>
      <c r="E9" s="54"/>
    </row>
    <row r="10" spans="2:13" ht="30.75" customHeight="1">
      <c r="B10" s="154" t="s">
        <v>9</v>
      </c>
      <c r="C10" s="191">
        <v>42000</v>
      </c>
      <c r="D10" s="93"/>
      <c r="E10" s="54"/>
    </row>
    <row r="11" spans="2:13" ht="30.75" customHeight="1">
      <c r="B11" s="154" t="s">
        <v>10</v>
      </c>
      <c r="C11" s="191">
        <v>35000</v>
      </c>
      <c r="D11" s="191" t="s">
        <v>541</v>
      </c>
      <c r="E11" s="54"/>
    </row>
    <row r="12" spans="2:13" ht="30.75" customHeight="1">
      <c r="B12" s="154" t="s">
        <v>11</v>
      </c>
      <c r="C12" s="191" t="s">
        <v>540</v>
      </c>
      <c r="D12" s="191"/>
      <c r="E12" s="54"/>
    </row>
    <row r="13" spans="2:13" ht="30.75" customHeight="1">
      <c r="B13" s="85"/>
      <c r="C13" s="177"/>
      <c r="D13" s="177"/>
      <c r="E13" s="54"/>
    </row>
    <row r="14" spans="2:13" ht="30.75" customHeight="1">
      <c r="B14" s="305" t="s">
        <v>474</v>
      </c>
      <c r="C14" s="305"/>
      <c r="D14" s="305"/>
      <c r="E14" s="54"/>
    </row>
    <row r="15" spans="2:13" ht="30.75" customHeight="1">
      <c r="B15" s="54"/>
      <c r="C15" s="100"/>
      <c r="D15" s="100"/>
      <c r="E15" s="54"/>
    </row>
    <row r="16" spans="2:13" s="148" customFormat="1" ht="51" customHeight="1">
      <c r="B16" s="312" t="s">
        <v>418</v>
      </c>
      <c r="C16" s="312"/>
      <c r="D16" s="312"/>
    </row>
    <row r="17" spans="2:5" ht="30.75" customHeight="1">
      <c r="B17" s="83"/>
      <c r="C17" s="100"/>
      <c r="D17" s="170"/>
      <c r="E17" s="54"/>
    </row>
    <row r="18" spans="2:5" ht="30.75" customHeight="1">
      <c r="B18" s="343" t="s">
        <v>32</v>
      </c>
      <c r="C18" s="197" t="s">
        <v>493</v>
      </c>
      <c r="D18" s="197" t="s">
        <v>494</v>
      </c>
    </row>
    <row r="19" spans="2:5" ht="30.75" customHeight="1">
      <c r="B19" s="343"/>
      <c r="C19" s="197" t="s">
        <v>87</v>
      </c>
      <c r="D19" s="197" t="s">
        <v>186</v>
      </c>
    </row>
    <row r="20" spans="2:5" ht="30.75" customHeight="1">
      <c r="B20" s="131" t="s">
        <v>175</v>
      </c>
      <c r="C20" s="93" t="s">
        <v>540</v>
      </c>
      <c r="D20" s="93" t="s">
        <v>540</v>
      </c>
    </row>
    <row r="21" spans="2:5" ht="30.75" customHeight="1">
      <c r="B21" s="131" t="s">
        <v>180</v>
      </c>
      <c r="C21" s="93" t="s">
        <v>540</v>
      </c>
      <c r="D21" s="93" t="s">
        <v>540</v>
      </c>
    </row>
    <row r="22" spans="2:5" ht="30.75" customHeight="1">
      <c r="B22" s="131" t="s">
        <v>120</v>
      </c>
      <c r="C22" s="93" t="s">
        <v>540</v>
      </c>
      <c r="D22" s="93" t="s">
        <v>540</v>
      </c>
    </row>
    <row r="23" spans="2:5" ht="30.75" customHeight="1">
      <c r="B23" s="131" t="s">
        <v>181</v>
      </c>
      <c r="C23" s="93">
        <v>10500</v>
      </c>
      <c r="D23" s="93">
        <v>7500</v>
      </c>
    </row>
    <row r="24" spans="2:5" ht="30.75" customHeight="1">
      <c r="B24" s="131" t="s">
        <v>209</v>
      </c>
      <c r="C24" s="93" t="s">
        <v>540</v>
      </c>
      <c r="D24" s="93" t="s">
        <v>540</v>
      </c>
    </row>
    <row r="25" spans="2:5" ht="30.75" customHeight="1">
      <c r="B25" s="110" t="s">
        <v>63</v>
      </c>
      <c r="C25" s="93" t="s">
        <v>540</v>
      </c>
      <c r="D25" s="93" t="s">
        <v>540</v>
      </c>
    </row>
    <row r="26" spans="2:5" ht="30.75" customHeight="1">
      <c r="B26" s="110" t="s">
        <v>4</v>
      </c>
      <c r="C26" s="93"/>
      <c r="D26" s="93"/>
    </row>
    <row r="27" spans="2:5" ht="30.75" customHeight="1">
      <c r="B27" s="110" t="s">
        <v>176</v>
      </c>
      <c r="C27" s="93">
        <v>90000</v>
      </c>
      <c r="D27" s="93">
        <v>40000</v>
      </c>
    </row>
    <row r="28" spans="2:5" ht="30.75" customHeight="1">
      <c r="B28" s="110" t="s">
        <v>177</v>
      </c>
      <c r="C28" s="93">
        <v>298607</v>
      </c>
      <c r="D28" s="93">
        <v>149303.5</v>
      </c>
    </row>
    <row r="29" spans="2:5" ht="30.75" customHeight="1">
      <c r="B29" s="110" t="s">
        <v>178</v>
      </c>
      <c r="C29" s="93" t="s">
        <v>540</v>
      </c>
      <c r="D29" s="93" t="s">
        <v>540</v>
      </c>
    </row>
    <row r="30" spans="2:5" ht="30.75" customHeight="1">
      <c r="B30" s="110" t="s">
        <v>288</v>
      </c>
      <c r="C30" s="93" t="s">
        <v>540</v>
      </c>
      <c r="D30" s="93" t="s">
        <v>540</v>
      </c>
    </row>
    <row r="31" spans="2:5" ht="30.75" customHeight="1">
      <c r="B31" s="110" t="s">
        <v>289</v>
      </c>
      <c r="C31" s="93" t="s">
        <v>540</v>
      </c>
      <c r="D31" s="93" t="s">
        <v>540</v>
      </c>
    </row>
    <row r="32" spans="2:5" ht="30.75" customHeight="1">
      <c r="B32" s="110" t="s">
        <v>290</v>
      </c>
      <c r="C32" s="93" t="s">
        <v>540</v>
      </c>
      <c r="D32" s="93" t="s">
        <v>540</v>
      </c>
    </row>
    <row r="33" spans="2:10" ht="30.75" customHeight="1">
      <c r="B33" s="110" t="s">
        <v>179</v>
      </c>
      <c r="C33" s="93">
        <v>92500</v>
      </c>
      <c r="D33" s="93">
        <v>45000</v>
      </c>
    </row>
    <row r="34" spans="2:10" ht="30.75" customHeight="1">
      <c r="B34" s="198" t="s">
        <v>85</v>
      </c>
      <c r="C34" s="93">
        <v>99000</v>
      </c>
      <c r="D34" s="93">
        <v>62000</v>
      </c>
    </row>
    <row r="35" spans="2:10" ht="30.75" customHeight="1">
      <c r="B35" s="110" t="s">
        <v>182</v>
      </c>
      <c r="C35" s="93"/>
      <c r="D35" s="93"/>
    </row>
    <row r="36" spans="2:10" ht="30.75" customHeight="1">
      <c r="B36" s="172"/>
      <c r="C36" s="102"/>
      <c r="D36" s="102"/>
    </row>
    <row r="37" spans="2:10" ht="30.75" customHeight="1">
      <c r="B37" s="319" t="s">
        <v>475</v>
      </c>
      <c r="C37" s="319"/>
      <c r="D37" s="319"/>
    </row>
    <row r="38" spans="2:10" ht="39.75" customHeight="1">
      <c r="B38" s="349" t="s">
        <v>476</v>
      </c>
      <c r="C38" s="349"/>
      <c r="D38" s="349"/>
    </row>
    <row r="39" spans="2:10" ht="30.75" customHeight="1">
      <c r="B39" s="54"/>
      <c r="C39" s="171"/>
      <c r="D39" s="171"/>
    </row>
    <row r="40" spans="2:10" ht="51" customHeight="1">
      <c r="B40" s="312" t="s">
        <v>419</v>
      </c>
      <c r="C40" s="312"/>
      <c r="D40" s="312"/>
      <c r="E40" s="54"/>
      <c r="F40" s="54"/>
      <c r="G40" s="54"/>
      <c r="H40" s="54"/>
      <c r="I40" s="54"/>
      <c r="J40" s="54"/>
    </row>
    <row r="41" spans="2:10" ht="30.75" customHeight="1">
      <c r="B41" s="54"/>
      <c r="C41" s="100"/>
      <c r="E41" s="54"/>
      <c r="F41" s="54"/>
      <c r="G41" s="54"/>
      <c r="H41" s="54"/>
      <c r="I41" s="54"/>
      <c r="J41" s="54"/>
    </row>
    <row r="42" spans="2:10" ht="30.75" customHeight="1">
      <c r="B42" s="304" t="s">
        <v>32</v>
      </c>
      <c r="C42" s="197" t="s">
        <v>493</v>
      </c>
      <c r="D42" s="197" t="s">
        <v>494</v>
      </c>
      <c r="E42" s="54"/>
      <c r="F42" s="54"/>
      <c r="G42" s="54"/>
      <c r="H42" s="54"/>
      <c r="I42" s="54"/>
      <c r="J42" s="54"/>
    </row>
    <row r="43" spans="2:10" ht="30.75" customHeight="1">
      <c r="B43" s="304"/>
      <c r="C43" s="197" t="s">
        <v>87</v>
      </c>
      <c r="D43" s="197" t="s">
        <v>88</v>
      </c>
      <c r="E43" s="54"/>
      <c r="F43" s="54"/>
      <c r="G43" s="54"/>
      <c r="H43" s="54"/>
      <c r="I43" s="54"/>
      <c r="J43" s="54"/>
    </row>
    <row r="44" spans="2:10" ht="30.75" customHeight="1">
      <c r="B44" s="246" t="s">
        <v>562</v>
      </c>
      <c r="C44" s="93"/>
      <c r="D44" s="93"/>
      <c r="E44" s="54"/>
      <c r="F44" s="86"/>
      <c r="G44" s="54"/>
      <c r="H44" s="54"/>
      <c r="I44" s="54"/>
      <c r="J44" s="54"/>
    </row>
    <row r="45" spans="2:10" ht="30.75" customHeight="1">
      <c r="B45" s="246" t="s">
        <v>561</v>
      </c>
      <c r="C45" s="244">
        <v>14930</v>
      </c>
      <c r="D45" s="244">
        <v>10829</v>
      </c>
      <c r="E45" s="54"/>
      <c r="F45" s="86"/>
      <c r="G45" s="54"/>
      <c r="H45" s="54"/>
      <c r="I45" s="54"/>
      <c r="J45" s="54"/>
    </row>
    <row r="46" spans="2:10" ht="30.75" customHeight="1">
      <c r="B46" s="246" t="s">
        <v>560</v>
      </c>
      <c r="C46" s="244">
        <v>23213</v>
      </c>
      <c r="D46" s="244">
        <v>11830</v>
      </c>
      <c r="E46" s="54"/>
      <c r="F46" s="86"/>
      <c r="G46" s="54"/>
      <c r="H46" s="54"/>
      <c r="I46" s="54"/>
      <c r="J46" s="54"/>
    </row>
    <row r="47" spans="2:10" ht="30.75" customHeight="1">
      <c r="B47" s="246" t="s">
        <v>38</v>
      </c>
      <c r="C47" s="93">
        <v>4767.875</v>
      </c>
      <c r="D47" s="93">
        <v>2265.9</v>
      </c>
      <c r="E47" s="54"/>
      <c r="F47" s="54"/>
      <c r="G47" s="54"/>
      <c r="H47" s="54"/>
      <c r="I47" s="54"/>
      <c r="J47" s="54"/>
    </row>
    <row r="48" spans="2:10" ht="30.75" customHeight="1">
      <c r="B48" s="147"/>
      <c r="C48" s="123"/>
      <c r="D48" s="123"/>
      <c r="E48" s="54"/>
      <c r="F48" s="54"/>
      <c r="G48" s="54"/>
      <c r="H48" s="54"/>
      <c r="I48" s="54"/>
      <c r="J48" s="54"/>
    </row>
    <row r="49" spans="2:10" ht="30.75" customHeight="1">
      <c r="B49" s="319" t="s">
        <v>475</v>
      </c>
      <c r="C49" s="319"/>
      <c r="D49" s="319"/>
      <c r="E49" s="54"/>
      <c r="F49" s="54"/>
      <c r="G49" s="54"/>
      <c r="H49" s="54"/>
      <c r="I49" s="54"/>
      <c r="J49" s="54"/>
    </row>
    <row r="50" spans="2:10" ht="39.75" customHeight="1">
      <c r="B50" s="349" t="s">
        <v>566</v>
      </c>
      <c r="C50" s="349"/>
      <c r="D50" s="349"/>
      <c r="E50" s="54"/>
      <c r="F50" s="54"/>
      <c r="G50" s="54"/>
      <c r="H50" s="54"/>
      <c r="I50" s="54"/>
      <c r="J50" s="54"/>
    </row>
    <row r="52" spans="2:10" ht="30.75" customHeight="1">
      <c r="B52" s="241" t="s">
        <v>537</v>
      </c>
      <c r="C52" s="226"/>
      <c r="D52" s="223"/>
    </row>
    <row r="53" spans="2:10" ht="30.75" customHeight="1">
      <c r="G53" s="54"/>
    </row>
    <row r="54" spans="2:10" ht="50" customHeight="1">
      <c r="B54" s="300" t="s">
        <v>530</v>
      </c>
      <c r="C54" s="300"/>
      <c r="D54" s="300"/>
      <c r="E54" s="225"/>
      <c r="F54" s="225"/>
      <c r="G54" s="225"/>
    </row>
  </sheetData>
  <mergeCells count="14">
    <mergeCell ref="C2:D2"/>
    <mergeCell ref="C7:D7"/>
    <mergeCell ref="B18:B19"/>
    <mergeCell ref="B7:B8"/>
    <mergeCell ref="B5:D5"/>
    <mergeCell ref="B16:D16"/>
    <mergeCell ref="B14:D14"/>
    <mergeCell ref="B54:D54"/>
    <mergeCell ref="B50:D50"/>
    <mergeCell ref="B37:D37"/>
    <mergeCell ref="B38:D38"/>
    <mergeCell ref="B49:D49"/>
    <mergeCell ref="B42:B43"/>
    <mergeCell ref="B40:D40"/>
  </mergeCells>
  <phoneticPr fontId="2" type="noConversion"/>
  <hyperlinks>
    <hyperlink ref="B54" location="'lista de datos'!A1" display="Volver al índice"/>
    <hyperlink ref="B52" location="'impuestos-costos'!A1" display="ç Atrás"/>
  </hyperlinks>
  <pageMargins left="0.19" right="0.4" top="1.57" bottom="0.98" header="0.49" footer="0.49"/>
  <pageSetup scale="54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0"/>
  <sheetViews>
    <sheetView workbookViewId="0"/>
  </sheetViews>
  <sheetFormatPr baseColWidth="10" defaultColWidth="12.83203125" defaultRowHeight="30.75" customHeight="1" x14ac:dyDescent="0"/>
  <cols>
    <col min="1" max="1" width="12.83203125" style="9" customWidth="1"/>
    <col min="2" max="5" width="12.83203125" style="9"/>
    <col min="6" max="6" width="14.1640625" style="9" customWidth="1"/>
    <col min="7" max="7" width="18.83203125" style="9" customWidth="1"/>
    <col min="8" max="8" width="20" style="9" customWidth="1"/>
    <col min="9" max="9" width="16.83203125" style="9" customWidth="1"/>
    <col min="10" max="16384" width="12.83203125" style="9"/>
  </cols>
  <sheetData>
    <row r="1" spans="1:17" s="2" customFormat="1" ht="30.75" customHeight="1"/>
    <row r="2" spans="1:17" s="2" customFormat="1" ht="62" customHeight="1">
      <c r="B2" s="3"/>
      <c r="C2" s="3"/>
      <c r="D2" s="3"/>
      <c r="E2" s="3"/>
      <c r="G2" s="282" t="s">
        <v>588</v>
      </c>
      <c r="H2" s="282"/>
    </row>
    <row r="3" spans="1:17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1:17" s="40" customFormat="1" ht="30.75" customHeight="1">
      <c r="A4" s="39"/>
    </row>
    <row r="5" spans="1:17" ht="60" customHeight="1">
      <c r="B5" s="299" t="s">
        <v>273</v>
      </c>
      <c r="C5" s="299"/>
      <c r="D5" s="299"/>
      <c r="E5" s="299"/>
      <c r="F5" s="299"/>
      <c r="G5" s="299"/>
      <c r="H5" s="299"/>
    </row>
    <row r="7" spans="1:17" ht="51" customHeight="1">
      <c r="B7" s="285" t="s">
        <v>253</v>
      </c>
      <c r="C7" s="285"/>
      <c r="D7" s="285"/>
      <c r="E7" s="285"/>
      <c r="F7" s="285"/>
      <c r="G7" s="285"/>
      <c r="H7" s="285"/>
    </row>
    <row r="8" spans="1:17" ht="30.75" customHeight="1">
      <c r="B8" s="203"/>
      <c r="C8" s="203"/>
      <c r="D8" s="203"/>
      <c r="E8" s="203"/>
      <c r="F8" s="203"/>
      <c r="G8" s="203"/>
      <c r="H8" s="203"/>
    </row>
    <row r="9" spans="1:17" ht="30.75" customHeight="1">
      <c r="B9" s="293" t="s">
        <v>236</v>
      </c>
      <c r="C9" s="294"/>
      <c r="D9" s="294"/>
      <c r="E9" s="294"/>
      <c r="F9" s="294"/>
      <c r="G9" s="294"/>
      <c r="H9" s="294"/>
    </row>
    <row r="10" spans="1:17" ht="30.75" customHeight="1">
      <c r="B10" s="7"/>
      <c r="C10" s="7"/>
      <c r="D10" s="7"/>
      <c r="E10" s="7"/>
      <c r="F10" s="7"/>
      <c r="G10" s="7"/>
      <c r="H10" s="7"/>
      <c r="K10" s="291"/>
      <c r="L10" s="291"/>
      <c r="M10" s="291"/>
      <c r="N10" s="291"/>
      <c r="O10" s="291"/>
      <c r="P10" s="291"/>
      <c r="Q10" s="291"/>
    </row>
    <row r="11" spans="1:17" ht="30.75" customHeight="1">
      <c r="I11" s="10"/>
      <c r="J11" s="10"/>
      <c r="K11" s="289"/>
      <c r="L11" s="289"/>
      <c r="M11" s="289"/>
      <c r="N11" s="289"/>
      <c r="O11" s="289"/>
      <c r="P11" s="289"/>
      <c r="Q11" s="289"/>
    </row>
    <row r="12" spans="1:17" ht="51" customHeight="1">
      <c r="B12" s="285" t="s">
        <v>57</v>
      </c>
      <c r="C12" s="285"/>
      <c r="D12" s="285"/>
      <c r="E12" s="285"/>
      <c r="F12" s="285"/>
      <c r="G12" s="285"/>
      <c r="H12" s="285"/>
      <c r="I12" s="10"/>
      <c r="J12" s="10"/>
      <c r="K12" s="297"/>
      <c r="L12" s="297"/>
      <c r="M12" s="297"/>
      <c r="N12" s="297"/>
      <c r="O12" s="297"/>
      <c r="P12" s="297"/>
      <c r="Q12" s="297"/>
    </row>
    <row r="13" spans="1:17" ht="30.75" customHeight="1">
      <c r="B13" s="290"/>
      <c r="C13" s="290"/>
      <c r="D13" s="290"/>
      <c r="E13" s="290"/>
      <c r="F13" s="290"/>
      <c r="G13" s="290"/>
      <c r="H13" s="290"/>
      <c r="I13" s="8"/>
      <c r="J13" s="10"/>
      <c r="K13" s="298"/>
      <c r="L13" s="298"/>
      <c r="M13" s="298"/>
      <c r="N13" s="298"/>
      <c r="O13" s="298"/>
      <c r="P13" s="298"/>
      <c r="Q13" s="298"/>
    </row>
    <row r="14" spans="1:17" ht="30.75" customHeight="1">
      <c r="B14" s="284" t="s">
        <v>496</v>
      </c>
      <c r="C14" s="284"/>
      <c r="D14" s="284"/>
      <c r="E14" s="284"/>
      <c r="F14" s="284"/>
      <c r="G14" s="284"/>
      <c r="H14" s="284"/>
      <c r="I14" s="8"/>
      <c r="J14" s="10"/>
      <c r="K14" s="298"/>
      <c r="L14" s="298"/>
      <c r="M14" s="298"/>
      <c r="N14" s="298"/>
      <c r="O14" s="298"/>
      <c r="P14" s="298"/>
      <c r="Q14" s="298"/>
    </row>
    <row r="15" spans="1:17" ht="30.75" customHeight="1">
      <c r="B15" s="284" t="s">
        <v>497</v>
      </c>
      <c r="C15" s="284"/>
      <c r="D15" s="284"/>
      <c r="E15" s="284"/>
      <c r="F15" s="284"/>
      <c r="G15" s="284"/>
      <c r="H15" s="284"/>
      <c r="I15" s="8"/>
      <c r="J15" s="10"/>
      <c r="K15" s="298"/>
      <c r="L15" s="298"/>
      <c r="M15" s="298"/>
      <c r="N15" s="298"/>
      <c r="O15" s="298"/>
      <c r="P15" s="298"/>
      <c r="Q15" s="298"/>
    </row>
    <row r="16" spans="1:17" ht="30.75" customHeight="1">
      <c r="B16" s="284" t="s">
        <v>498</v>
      </c>
      <c r="C16" s="284"/>
      <c r="D16" s="284"/>
      <c r="E16" s="284"/>
      <c r="F16" s="284"/>
      <c r="G16" s="284"/>
      <c r="H16" s="284"/>
      <c r="I16" s="8"/>
      <c r="J16" s="10"/>
      <c r="L16" s="19"/>
      <c r="M16" s="19"/>
      <c r="N16" s="19"/>
      <c r="O16" s="19"/>
      <c r="P16" s="19"/>
      <c r="Q16" s="20"/>
    </row>
    <row r="17" spans="2:17" ht="30.75" customHeight="1">
      <c r="B17" s="284" t="s">
        <v>499</v>
      </c>
      <c r="C17" s="284"/>
      <c r="D17" s="284"/>
      <c r="E17" s="284"/>
      <c r="F17" s="284"/>
      <c r="G17" s="284"/>
      <c r="H17" s="284"/>
      <c r="I17" s="8"/>
      <c r="J17" s="10"/>
      <c r="K17" s="19"/>
      <c r="L17" s="19"/>
      <c r="M17" s="19"/>
      <c r="N17" s="19"/>
      <c r="O17" s="19"/>
      <c r="P17" s="19"/>
      <c r="Q17" s="20"/>
    </row>
    <row r="18" spans="2:17" ht="30.75" customHeight="1">
      <c r="B18" s="26"/>
      <c r="C18" s="24"/>
      <c r="D18" s="24"/>
      <c r="E18" s="24"/>
      <c r="F18" s="24"/>
      <c r="G18" s="24"/>
      <c r="H18" s="25"/>
      <c r="I18" s="8"/>
      <c r="J18" s="10"/>
      <c r="K18" s="291"/>
      <c r="L18" s="291"/>
      <c r="M18" s="291"/>
      <c r="N18" s="291"/>
      <c r="O18" s="291"/>
      <c r="P18" s="291"/>
      <c r="Q18" s="291"/>
    </row>
    <row r="19" spans="2:17" ht="30.75" customHeight="1">
      <c r="B19" s="41"/>
      <c r="C19" s="41"/>
      <c r="D19" s="41"/>
      <c r="E19" s="41"/>
      <c r="F19" s="41"/>
      <c r="G19" s="41"/>
      <c r="H19" s="42"/>
      <c r="I19" s="8"/>
      <c r="J19" s="10"/>
      <c r="K19" s="11"/>
      <c r="L19" s="11"/>
      <c r="M19" s="11"/>
      <c r="N19" s="11"/>
      <c r="O19" s="11"/>
      <c r="P19" s="11"/>
    </row>
    <row r="20" spans="2:17" ht="51" customHeight="1">
      <c r="B20" s="285" t="s">
        <v>50</v>
      </c>
      <c r="C20" s="285"/>
      <c r="D20" s="285"/>
      <c r="E20" s="285"/>
      <c r="F20" s="285"/>
      <c r="G20" s="285"/>
      <c r="H20" s="285"/>
      <c r="I20" s="10"/>
      <c r="K20" s="295"/>
      <c r="L20" s="295"/>
      <c r="M20" s="295"/>
      <c r="N20" s="295"/>
      <c r="O20" s="295"/>
      <c r="P20" s="295"/>
      <c r="Q20" s="295"/>
    </row>
    <row r="21" spans="2:17" ht="30.75" customHeight="1">
      <c r="B21" s="26"/>
      <c r="C21" s="26"/>
      <c r="D21" s="26"/>
      <c r="E21" s="26"/>
      <c r="F21" s="26"/>
      <c r="G21" s="26"/>
      <c r="H21" s="26"/>
      <c r="I21" s="10"/>
      <c r="J21" s="10"/>
      <c r="K21" s="295"/>
      <c r="L21" s="295"/>
      <c r="M21" s="295"/>
      <c r="N21" s="295"/>
      <c r="O21" s="295"/>
      <c r="P21" s="295"/>
      <c r="Q21" s="295"/>
    </row>
    <row r="22" spans="2:17" ht="30.75" customHeight="1">
      <c r="B22" s="284" t="s">
        <v>500</v>
      </c>
      <c r="C22" s="284"/>
      <c r="D22" s="284"/>
      <c r="E22" s="284"/>
      <c r="F22" s="284"/>
      <c r="G22" s="284"/>
      <c r="H22" s="284"/>
      <c r="J22" s="14"/>
      <c r="K22" s="295"/>
      <c r="L22" s="295"/>
      <c r="M22" s="295"/>
      <c r="N22" s="295"/>
      <c r="O22" s="295"/>
      <c r="P22" s="295"/>
      <c r="Q22" s="295"/>
    </row>
    <row r="23" spans="2:17" ht="30.75" customHeight="1">
      <c r="B23" s="284" t="s">
        <v>501</v>
      </c>
      <c r="C23" s="284"/>
      <c r="D23" s="284"/>
      <c r="E23" s="284"/>
      <c r="F23" s="284"/>
      <c r="G23" s="284"/>
      <c r="H23" s="284"/>
      <c r="J23" s="8"/>
      <c r="K23" s="295"/>
      <c r="L23" s="295"/>
      <c r="M23" s="295"/>
      <c r="N23" s="295"/>
      <c r="O23" s="295"/>
      <c r="P23" s="295"/>
      <c r="Q23" s="295"/>
    </row>
    <row r="24" spans="2:17" ht="30.75" customHeight="1">
      <c r="B24" s="284" t="s">
        <v>502</v>
      </c>
      <c r="C24" s="284"/>
      <c r="D24" s="284"/>
      <c r="E24" s="284"/>
      <c r="F24" s="284"/>
      <c r="G24" s="284"/>
      <c r="H24" s="284"/>
      <c r="J24" s="8"/>
      <c r="L24" s="11"/>
      <c r="M24" s="11"/>
      <c r="N24" s="11"/>
      <c r="O24" s="11"/>
      <c r="P24" s="11"/>
    </row>
    <row r="25" spans="2:17" ht="30.75" customHeight="1">
      <c r="B25" s="284" t="s">
        <v>503</v>
      </c>
      <c r="C25" s="284"/>
      <c r="D25" s="284"/>
      <c r="E25" s="284"/>
      <c r="F25" s="284"/>
      <c r="G25" s="284"/>
      <c r="H25" s="284"/>
      <c r="J25" s="8"/>
    </row>
    <row r="26" spans="2:17" ht="30.75" customHeight="1">
      <c r="B26" s="26"/>
      <c r="C26" s="26"/>
      <c r="D26" s="26"/>
      <c r="E26" s="26"/>
      <c r="F26" s="26"/>
      <c r="G26" s="26"/>
      <c r="H26" s="26"/>
      <c r="J26" s="8"/>
      <c r="K26" s="291"/>
      <c r="L26" s="291"/>
      <c r="M26" s="291"/>
      <c r="N26" s="291"/>
      <c r="O26" s="291"/>
      <c r="P26" s="291"/>
      <c r="Q26" s="291"/>
    </row>
    <row r="27" spans="2:17" ht="30.75" customHeight="1">
      <c r="B27" s="27"/>
      <c r="C27" s="27"/>
      <c r="D27" s="27"/>
      <c r="E27" s="27"/>
      <c r="F27" s="27"/>
      <c r="G27" s="27"/>
      <c r="H27" s="27"/>
      <c r="J27" s="8"/>
      <c r="K27" s="295"/>
      <c r="L27" s="295"/>
      <c r="M27" s="295"/>
      <c r="N27" s="295"/>
      <c r="O27" s="295"/>
      <c r="P27" s="295"/>
      <c r="Q27" s="295"/>
    </row>
    <row r="28" spans="2:17" ht="51" customHeight="1">
      <c r="B28" s="285" t="s">
        <v>254</v>
      </c>
      <c r="C28" s="285"/>
      <c r="D28" s="285"/>
      <c r="E28" s="285"/>
      <c r="F28" s="285"/>
      <c r="G28" s="285"/>
      <c r="H28" s="285"/>
      <c r="J28" s="8"/>
    </row>
    <row r="29" spans="2:17" ht="30.75" customHeight="1">
      <c r="B29" s="7"/>
      <c r="C29" s="7"/>
      <c r="D29" s="7"/>
      <c r="E29" s="7"/>
      <c r="F29" s="7"/>
      <c r="G29" s="7"/>
      <c r="H29" s="7"/>
      <c r="J29" s="8"/>
      <c r="K29" s="11"/>
      <c r="L29" s="11"/>
      <c r="M29" s="11"/>
      <c r="N29" s="11"/>
      <c r="O29" s="11"/>
      <c r="P29" s="11"/>
    </row>
    <row r="30" spans="2:17" ht="30.75" customHeight="1">
      <c r="B30" s="284" t="s">
        <v>504</v>
      </c>
      <c r="C30" s="284"/>
      <c r="D30" s="284"/>
      <c r="E30" s="284"/>
      <c r="F30" s="284"/>
      <c r="G30" s="284"/>
      <c r="H30" s="284"/>
      <c r="J30" s="8"/>
      <c r="K30" s="291"/>
      <c r="L30" s="291"/>
      <c r="M30" s="291"/>
      <c r="N30" s="291"/>
      <c r="O30" s="291"/>
      <c r="P30" s="291"/>
      <c r="Q30" s="291"/>
    </row>
    <row r="31" spans="2:17" ht="30.75" customHeight="1">
      <c r="B31" s="26"/>
      <c r="C31" s="26"/>
      <c r="D31" s="26"/>
      <c r="E31" s="26"/>
      <c r="F31" s="26"/>
      <c r="G31" s="26"/>
      <c r="H31" s="26"/>
      <c r="K31" s="21"/>
      <c r="L31" s="21"/>
      <c r="M31" s="21"/>
      <c r="N31" s="21"/>
      <c r="O31" s="21"/>
      <c r="P31" s="21"/>
      <c r="Q31" s="21"/>
    </row>
    <row r="32" spans="2:17" ht="30.75" customHeight="1">
      <c r="B32" s="287"/>
      <c r="C32" s="287"/>
      <c r="D32" s="287"/>
      <c r="E32" s="287"/>
      <c r="F32" s="287"/>
      <c r="G32" s="287"/>
      <c r="H32" s="287"/>
      <c r="K32" s="295"/>
      <c r="L32" s="295"/>
      <c r="M32" s="295"/>
      <c r="N32" s="295"/>
      <c r="O32" s="295"/>
      <c r="P32" s="295"/>
      <c r="Q32" s="295"/>
    </row>
    <row r="33" spans="2:17" ht="51" customHeight="1">
      <c r="B33" s="285" t="s">
        <v>51</v>
      </c>
      <c r="C33" s="285"/>
      <c r="D33" s="285"/>
      <c r="E33" s="285"/>
      <c r="F33" s="285"/>
      <c r="G33" s="285"/>
      <c r="H33" s="285"/>
      <c r="K33" s="296"/>
      <c r="L33" s="296"/>
      <c r="M33" s="296"/>
      <c r="N33" s="296"/>
      <c r="O33" s="296"/>
      <c r="P33" s="296"/>
      <c r="Q33" s="296"/>
    </row>
    <row r="34" spans="2:17" ht="30.75" customHeight="1">
      <c r="B34" s="43"/>
      <c r="C34" s="43"/>
      <c r="D34" s="43"/>
      <c r="E34" s="43"/>
      <c r="F34" s="43"/>
      <c r="G34" s="43"/>
      <c r="H34" s="43"/>
      <c r="J34" s="14"/>
      <c r="K34" s="296"/>
      <c r="L34" s="296"/>
      <c r="M34" s="296"/>
      <c r="N34" s="296"/>
      <c r="O34" s="296"/>
      <c r="P34" s="296"/>
      <c r="Q34" s="296"/>
    </row>
    <row r="35" spans="2:17" ht="30.75" customHeight="1">
      <c r="B35" s="284" t="s">
        <v>505</v>
      </c>
      <c r="C35" s="284"/>
      <c r="D35" s="284"/>
      <c r="E35" s="284"/>
      <c r="F35" s="284"/>
      <c r="G35" s="284"/>
      <c r="H35" s="284"/>
      <c r="J35" s="15"/>
      <c r="K35" s="21"/>
      <c r="L35" s="21"/>
      <c r="M35" s="21"/>
      <c r="N35" s="21"/>
      <c r="O35" s="21"/>
      <c r="P35" s="21"/>
      <c r="Q35" s="21"/>
    </row>
    <row r="36" spans="2:17" ht="30.75" customHeight="1">
      <c r="B36" s="284" t="s">
        <v>506</v>
      </c>
      <c r="C36" s="284"/>
      <c r="D36" s="284"/>
      <c r="E36" s="284"/>
      <c r="F36" s="284"/>
      <c r="G36" s="284"/>
      <c r="H36" s="284"/>
      <c r="J36" s="16"/>
    </row>
    <row r="37" spans="2:17" ht="30.75" customHeight="1">
      <c r="B37" s="284" t="s">
        <v>507</v>
      </c>
      <c r="C37" s="284"/>
      <c r="D37" s="284"/>
      <c r="E37" s="284"/>
      <c r="F37" s="284"/>
      <c r="G37" s="284"/>
      <c r="H37" s="284"/>
      <c r="J37" s="16"/>
      <c r="K37" s="291"/>
      <c r="L37" s="291"/>
      <c r="M37" s="291"/>
      <c r="N37" s="291"/>
      <c r="O37" s="291"/>
      <c r="P37" s="291"/>
      <c r="Q37" s="291"/>
    </row>
    <row r="38" spans="2:17" ht="30.75" customHeight="1">
      <c r="B38" s="43"/>
      <c r="C38" s="43"/>
      <c r="D38" s="43"/>
      <c r="E38" s="43"/>
      <c r="F38" s="43"/>
      <c r="G38" s="43"/>
      <c r="H38" s="43"/>
      <c r="J38" s="15"/>
      <c r="K38" s="11"/>
      <c r="L38" s="11"/>
      <c r="M38" s="11"/>
      <c r="N38" s="11"/>
      <c r="O38" s="11"/>
      <c r="P38" s="11"/>
    </row>
    <row r="39" spans="2:17" ht="30.75" customHeight="1">
      <c r="B39" s="27"/>
      <c r="C39" s="27"/>
      <c r="D39" s="27"/>
      <c r="E39" s="27"/>
      <c r="F39" s="27"/>
      <c r="G39" s="27"/>
      <c r="H39" s="27"/>
      <c r="J39" s="15"/>
      <c r="K39" s="295"/>
      <c r="L39" s="295"/>
      <c r="M39" s="295"/>
      <c r="N39" s="295"/>
      <c r="O39" s="295"/>
      <c r="P39" s="295"/>
      <c r="Q39" s="295"/>
    </row>
    <row r="40" spans="2:17" ht="51" customHeight="1">
      <c r="B40" s="285" t="s">
        <v>56</v>
      </c>
      <c r="C40" s="285"/>
      <c r="D40" s="285"/>
      <c r="E40" s="285"/>
      <c r="F40" s="285"/>
      <c r="G40" s="285"/>
      <c r="H40" s="285"/>
      <c r="K40" s="295"/>
      <c r="L40" s="295"/>
      <c r="M40" s="295"/>
      <c r="N40" s="295"/>
      <c r="O40" s="295"/>
      <c r="P40" s="295"/>
      <c r="Q40" s="295"/>
    </row>
    <row r="41" spans="2:17" ht="30.75" customHeight="1">
      <c r="B41" s="26"/>
      <c r="C41" s="26"/>
      <c r="D41" s="26"/>
      <c r="E41" s="26"/>
      <c r="F41" s="26"/>
      <c r="G41" s="26"/>
      <c r="H41" s="26"/>
      <c r="K41" s="295"/>
      <c r="L41" s="295"/>
      <c r="M41" s="295"/>
      <c r="N41" s="295"/>
      <c r="O41" s="295"/>
      <c r="P41" s="295"/>
      <c r="Q41" s="295"/>
    </row>
    <row r="42" spans="2:17" ht="30.75" customHeight="1">
      <c r="B42" s="284" t="s">
        <v>508</v>
      </c>
      <c r="C42" s="284"/>
      <c r="D42" s="284"/>
      <c r="E42" s="284"/>
      <c r="F42" s="284"/>
      <c r="G42" s="284"/>
      <c r="H42" s="284"/>
      <c r="I42" s="14"/>
      <c r="K42" s="295"/>
      <c r="L42" s="295"/>
      <c r="M42" s="295"/>
      <c r="N42" s="295"/>
      <c r="O42" s="295"/>
      <c r="P42" s="295"/>
      <c r="Q42" s="295"/>
    </row>
    <row r="43" spans="2:17" ht="30.75" customHeight="1">
      <c r="B43" s="284" t="s">
        <v>509</v>
      </c>
      <c r="C43" s="284"/>
      <c r="D43" s="284"/>
      <c r="E43" s="284"/>
      <c r="F43" s="284"/>
      <c r="G43" s="284"/>
      <c r="H43" s="284"/>
      <c r="I43" s="15"/>
      <c r="L43" s="11"/>
      <c r="M43" s="11"/>
      <c r="N43" s="11"/>
      <c r="O43" s="11"/>
      <c r="P43" s="11"/>
    </row>
    <row r="44" spans="2:17" ht="30.75" customHeight="1">
      <c r="B44" s="284" t="s">
        <v>510</v>
      </c>
      <c r="C44" s="284"/>
      <c r="D44" s="284"/>
      <c r="E44" s="284"/>
      <c r="F44" s="284"/>
      <c r="G44" s="284"/>
      <c r="H44" s="284"/>
    </row>
    <row r="45" spans="2:17" ht="30.75" customHeight="1">
      <c r="B45" s="284" t="s">
        <v>511</v>
      </c>
      <c r="C45" s="284"/>
      <c r="D45" s="284"/>
      <c r="E45" s="284"/>
      <c r="F45" s="284"/>
      <c r="G45" s="284"/>
      <c r="H45" s="284"/>
      <c r="I45" s="15"/>
      <c r="J45" s="15"/>
      <c r="K45" s="291"/>
      <c r="L45" s="291"/>
      <c r="M45" s="291"/>
      <c r="N45" s="291"/>
      <c r="O45" s="291"/>
      <c r="P45" s="291"/>
      <c r="Q45" s="291"/>
    </row>
    <row r="46" spans="2:17" ht="30.75" customHeight="1">
      <c r="B46" s="26"/>
      <c r="C46" s="26"/>
      <c r="D46" s="26"/>
      <c r="E46" s="26"/>
      <c r="F46" s="26"/>
      <c r="G46" s="26"/>
      <c r="H46" s="26"/>
      <c r="K46" s="11"/>
      <c r="L46" s="11"/>
      <c r="M46" s="11"/>
      <c r="N46" s="11"/>
      <c r="O46" s="11"/>
      <c r="P46" s="11"/>
    </row>
    <row r="47" spans="2:17" ht="30.75" customHeight="1">
      <c r="B47" s="27"/>
      <c r="C47" s="27"/>
      <c r="D47" s="27"/>
      <c r="E47" s="27"/>
      <c r="F47" s="27"/>
      <c r="G47" s="27"/>
      <c r="H47" s="27"/>
      <c r="I47" s="10"/>
      <c r="K47" s="295"/>
      <c r="L47" s="295"/>
      <c r="M47" s="295"/>
      <c r="N47" s="295"/>
      <c r="O47" s="295"/>
      <c r="P47" s="295"/>
      <c r="Q47" s="295"/>
    </row>
    <row r="48" spans="2:17" ht="51" customHeight="1">
      <c r="B48" s="285" t="s">
        <v>52</v>
      </c>
      <c r="C48" s="285"/>
      <c r="D48" s="285"/>
      <c r="E48" s="285"/>
      <c r="F48" s="285"/>
      <c r="G48" s="285"/>
      <c r="H48" s="285"/>
      <c r="K48" s="288"/>
      <c r="L48" s="288"/>
      <c r="M48" s="288"/>
      <c r="N48" s="288"/>
      <c r="O48" s="288"/>
      <c r="P48" s="288"/>
      <c r="Q48" s="288"/>
    </row>
    <row r="49" spans="2:17" ht="30.75" customHeight="1">
      <c r="B49" s="26"/>
      <c r="C49" s="26"/>
      <c r="D49" s="26"/>
      <c r="E49" s="26"/>
      <c r="F49" s="26"/>
      <c r="G49" s="26"/>
      <c r="H49" s="26"/>
      <c r="K49" s="292"/>
      <c r="L49" s="292"/>
      <c r="M49" s="292"/>
      <c r="N49" s="292"/>
      <c r="O49" s="292"/>
      <c r="P49" s="292"/>
      <c r="Q49" s="292"/>
    </row>
    <row r="50" spans="2:17" ht="30.75" customHeight="1">
      <c r="B50" s="284" t="s">
        <v>512</v>
      </c>
      <c r="C50" s="284"/>
      <c r="D50" s="284"/>
      <c r="E50" s="284"/>
      <c r="F50" s="284"/>
      <c r="G50" s="284"/>
      <c r="H50" s="284"/>
      <c r="K50" s="288"/>
      <c r="L50" s="288"/>
      <c r="M50" s="288"/>
      <c r="N50" s="288"/>
      <c r="O50" s="288"/>
      <c r="P50" s="288"/>
      <c r="Q50" s="288"/>
    </row>
    <row r="51" spans="2:17" ht="30.75" customHeight="1">
      <c r="B51" s="284" t="s">
        <v>513</v>
      </c>
      <c r="C51" s="284"/>
      <c r="D51" s="284"/>
      <c r="E51" s="284"/>
      <c r="F51" s="284"/>
      <c r="G51" s="284"/>
      <c r="H51" s="284"/>
      <c r="L51" s="11"/>
      <c r="M51" s="11"/>
      <c r="N51" s="11"/>
      <c r="O51" s="11"/>
      <c r="P51" s="11"/>
      <c r="Q51" s="11"/>
    </row>
    <row r="52" spans="2:17" ht="30.75" customHeight="1">
      <c r="B52" s="286" t="s">
        <v>514</v>
      </c>
      <c r="C52" s="286"/>
      <c r="D52" s="286"/>
      <c r="E52" s="286"/>
      <c r="F52" s="286"/>
      <c r="G52" s="286"/>
      <c r="H52" s="286"/>
    </row>
    <row r="53" spans="2:17" ht="30.75" customHeight="1">
      <c r="B53" s="284" t="s">
        <v>515</v>
      </c>
      <c r="C53" s="284"/>
      <c r="D53" s="284"/>
      <c r="E53" s="284"/>
      <c r="F53" s="284"/>
      <c r="G53" s="284"/>
      <c r="H53" s="284"/>
      <c r="K53" s="291"/>
      <c r="L53" s="291"/>
      <c r="M53" s="291"/>
      <c r="N53" s="291"/>
      <c r="O53" s="291"/>
      <c r="P53" s="291"/>
      <c r="Q53" s="291"/>
    </row>
    <row r="54" spans="2:17" ht="30.75" customHeight="1">
      <c r="B54" s="26"/>
      <c r="C54" s="26"/>
      <c r="D54" s="26"/>
      <c r="E54" s="26"/>
      <c r="F54" s="26"/>
      <c r="G54" s="26"/>
      <c r="H54" s="26"/>
      <c r="K54" s="12"/>
      <c r="L54" s="11"/>
      <c r="M54" s="11"/>
      <c r="N54" s="11"/>
      <c r="O54" s="11"/>
      <c r="P54" s="11"/>
      <c r="Q54" s="11"/>
    </row>
    <row r="55" spans="2:17" ht="30.75" customHeight="1">
      <c r="B55" s="27"/>
      <c r="C55" s="27"/>
      <c r="D55" s="27"/>
      <c r="E55" s="27"/>
      <c r="F55" s="27"/>
      <c r="G55" s="27"/>
      <c r="H55" s="27"/>
      <c r="K55" s="288"/>
      <c r="L55" s="288"/>
      <c r="M55" s="288"/>
      <c r="N55" s="288"/>
      <c r="O55" s="288"/>
      <c r="P55" s="288"/>
      <c r="Q55" s="288"/>
    </row>
    <row r="56" spans="2:17" ht="51" customHeight="1">
      <c r="B56" s="285" t="s">
        <v>196</v>
      </c>
      <c r="C56" s="285"/>
      <c r="D56" s="285"/>
      <c r="E56" s="285"/>
      <c r="F56" s="285"/>
      <c r="G56" s="285"/>
      <c r="H56" s="285"/>
      <c r="K56" s="288"/>
      <c r="L56" s="288"/>
      <c r="M56" s="288"/>
      <c r="N56" s="288"/>
      <c r="O56" s="288"/>
      <c r="P56" s="288"/>
      <c r="Q56" s="288"/>
    </row>
    <row r="57" spans="2:17" ht="30.75" customHeight="1">
      <c r="B57" s="44"/>
      <c r="C57" s="26"/>
      <c r="D57" s="26"/>
      <c r="E57" s="26"/>
      <c r="F57" s="26"/>
      <c r="G57" s="26"/>
      <c r="H57" s="26"/>
      <c r="I57" s="17"/>
      <c r="J57" s="11"/>
      <c r="L57" s="11"/>
      <c r="M57" s="11"/>
      <c r="N57" s="11"/>
      <c r="O57" s="11"/>
      <c r="P57" s="11"/>
      <c r="Q57" s="11"/>
    </row>
    <row r="58" spans="2:17" ht="30.75" customHeight="1">
      <c r="B58" s="284" t="s">
        <v>516</v>
      </c>
      <c r="C58" s="284"/>
      <c r="D58" s="284"/>
      <c r="E58" s="284"/>
      <c r="F58" s="284"/>
      <c r="G58" s="284"/>
      <c r="H58" s="284"/>
      <c r="I58" s="11"/>
      <c r="J58" s="11"/>
    </row>
    <row r="59" spans="2:17" ht="30.75" customHeight="1">
      <c r="B59" s="284" t="s">
        <v>517</v>
      </c>
      <c r="C59" s="284"/>
      <c r="D59" s="284"/>
      <c r="E59" s="284"/>
      <c r="F59" s="284"/>
      <c r="G59" s="284"/>
      <c r="H59" s="284"/>
      <c r="I59" s="11"/>
      <c r="J59" s="11"/>
      <c r="K59" s="291"/>
      <c r="L59" s="291"/>
      <c r="M59" s="291"/>
      <c r="N59" s="291"/>
      <c r="O59" s="291"/>
      <c r="P59" s="291"/>
      <c r="Q59" s="291"/>
    </row>
    <row r="60" spans="2:17" ht="30.75" customHeight="1">
      <c r="B60" s="26"/>
      <c r="C60" s="26"/>
      <c r="D60" s="26"/>
      <c r="E60" s="26"/>
      <c r="F60" s="26"/>
      <c r="G60" s="26"/>
      <c r="H60" s="26"/>
      <c r="I60" s="11"/>
      <c r="J60" s="11"/>
      <c r="K60" s="11"/>
      <c r="L60" s="11"/>
      <c r="M60" s="11"/>
      <c r="N60" s="11"/>
      <c r="O60" s="11"/>
      <c r="P60" s="11"/>
      <c r="Q60" s="11"/>
    </row>
    <row r="61" spans="2:17" ht="30.75" customHeight="1">
      <c r="B61" s="27"/>
      <c r="C61" s="27"/>
      <c r="D61" s="27"/>
      <c r="E61" s="27"/>
      <c r="F61" s="27"/>
      <c r="G61" s="27"/>
      <c r="H61" s="27"/>
      <c r="I61" s="11"/>
      <c r="J61" s="11"/>
      <c r="K61" s="288"/>
      <c r="L61" s="288"/>
      <c r="M61" s="288"/>
      <c r="N61" s="288"/>
      <c r="O61" s="288"/>
      <c r="P61" s="288"/>
      <c r="Q61" s="288"/>
    </row>
    <row r="62" spans="2:17" ht="51" customHeight="1">
      <c r="B62" s="285" t="s">
        <v>53</v>
      </c>
      <c r="C62" s="285"/>
      <c r="D62" s="285"/>
      <c r="E62" s="285"/>
      <c r="F62" s="285"/>
      <c r="G62" s="285"/>
      <c r="H62" s="285"/>
      <c r="I62" s="11"/>
      <c r="J62" s="11"/>
      <c r="K62" s="11"/>
      <c r="L62" s="11"/>
      <c r="M62" s="11"/>
      <c r="N62" s="11"/>
      <c r="O62" s="11"/>
      <c r="P62" s="11"/>
      <c r="Q62" s="11"/>
    </row>
    <row r="63" spans="2:17" ht="30.75" customHeight="1">
      <c r="B63" s="26"/>
      <c r="C63" s="26"/>
      <c r="D63" s="26"/>
      <c r="E63" s="26"/>
      <c r="F63" s="26"/>
      <c r="G63" s="26"/>
      <c r="H63" s="26"/>
      <c r="I63" s="11"/>
      <c r="J63" s="11"/>
    </row>
    <row r="64" spans="2:17" ht="30.75" customHeight="1">
      <c r="B64" s="284" t="s">
        <v>518</v>
      </c>
      <c r="C64" s="284"/>
      <c r="D64" s="284"/>
      <c r="E64" s="284"/>
      <c r="F64" s="284"/>
      <c r="G64" s="284"/>
      <c r="H64" s="284"/>
      <c r="I64" s="11"/>
      <c r="J64" s="11"/>
      <c r="K64" s="291"/>
      <c r="L64" s="291"/>
      <c r="M64" s="291"/>
      <c r="N64" s="291"/>
      <c r="O64" s="291"/>
      <c r="P64" s="291"/>
      <c r="Q64" s="291"/>
    </row>
    <row r="65" spans="2:17" ht="30.75" customHeight="1">
      <c r="B65" s="26"/>
      <c r="C65" s="26"/>
      <c r="D65" s="26"/>
      <c r="E65" s="26"/>
      <c r="F65" s="26"/>
      <c r="G65" s="26"/>
      <c r="H65" s="26"/>
      <c r="I65" s="11"/>
      <c r="J65" s="11"/>
      <c r="K65" s="12"/>
      <c r="L65" s="12"/>
      <c r="M65" s="11"/>
      <c r="N65" s="11"/>
      <c r="O65" s="11"/>
      <c r="P65" s="11"/>
      <c r="Q65" s="11"/>
    </row>
    <row r="66" spans="2:17" ht="30.75" customHeight="1">
      <c r="B66" s="27"/>
      <c r="C66" s="27"/>
      <c r="D66" s="27"/>
      <c r="E66" s="27"/>
      <c r="F66" s="27"/>
      <c r="G66" s="27"/>
      <c r="H66" s="27"/>
      <c r="I66" s="11"/>
      <c r="J66" s="11"/>
      <c r="K66" s="288"/>
      <c r="L66" s="288"/>
      <c r="M66" s="288"/>
      <c r="N66" s="288"/>
      <c r="O66" s="288"/>
      <c r="P66" s="288"/>
      <c r="Q66" s="288"/>
    </row>
    <row r="67" spans="2:17" ht="51" customHeight="1">
      <c r="B67" s="285" t="s">
        <v>67</v>
      </c>
      <c r="C67" s="285"/>
      <c r="D67" s="285"/>
      <c r="E67" s="285"/>
      <c r="F67" s="285"/>
      <c r="G67" s="285"/>
      <c r="H67" s="285"/>
      <c r="I67" s="11"/>
      <c r="J67" s="11"/>
      <c r="K67" s="288"/>
      <c r="L67" s="288"/>
      <c r="M67" s="288"/>
      <c r="N67" s="288"/>
      <c r="O67" s="288"/>
      <c r="P67" s="288"/>
      <c r="Q67" s="288"/>
    </row>
    <row r="68" spans="2:17" ht="30.75" customHeight="1">
      <c r="B68" s="44"/>
      <c r="C68" s="44"/>
      <c r="D68" s="26"/>
      <c r="E68" s="26"/>
      <c r="F68" s="26"/>
      <c r="G68" s="26"/>
      <c r="H68" s="26"/>
      <c r="I68" s="11"/>
      <c r="J68" s="11"/>
      <c r="L68" s="12"/>
      <c r="M68" s="11"/>
      <c r="N68" s="11"/>
      <c r="O68" s="11"/>
      <c r="P68" s="11"/>
      <c r="Q68" s="11"/>
    </row>
    <row r="69" spans="2:17" ht="30.75" customHeight="1">
      <c r="B69" s="284" t="s">
        <v>519</v>
      </c>
      <c r="C69" s="284"/>
      <c r="D69" s="284"/>
      <c r="E69" s="284"/>
      <c r="F69" s="284"/>
      <c r="G69" s="284"/>
      <c r="H69" s="284"/>
      <c r="I69" s="11"/>
      <c r="J69" s="11"/>
    </row>
    <row r="70" spans="2:17" ht="30.75" customHeight="1">
      <c r="B70" s="284" t="s">
        <v>520</v>
      </c>
      <c r="C70" s="284"/>
      <c r="D70" s="284"/>
      <c r="E70" s="284"/>
      <c r="F70" s="284"/>
      <c r="G70" s="284"/>
      <c r="H70" s="284"/>
      <c r="I70" s="11"/>
      <c r="J70" s="11"/>
      <c r="K70" s="291"/>
      <c r="L70" s="291"/>
      <c r="M70" s="291"/>
      <c r="N70" s="291"/>
      <c r="O70" s="291"/>
      <c r="P70" s="291"/>
      <c r="Q70" s="291"/>
    </row>
    <row r="71" spans="2:17" ht="30.75" customHeight="1">
      <c r="B71" s="26"/>
      <c r="C71" s="44"/>
      <c r="D71" s="26"/>
      <c r="E71" s="26"/>
      <c r="F71" s="26"/>
      <c r="G71" s="26"/>
      <c r="H71" s="26"/>
      <c r="K71" s="12"/>
      <c r="L71" s="12"/>
      <c r="M71" s="11"/>
      <c r="N71" s="11"/>
      <c r="O71" s="11"/>
      <c r="P71" s="11"/>
      <c r="Q71" s="11"/>
    </row>
    <row r="72" spans="2:17" ht="30.75" customHeight="1">
      <c r="B72" s="27"/>
      <c r="C72" s="27"/>
      <c r="D72" s="27"/>
      <c r="E72" s="27"/>
      <c r="F72" s="27"/>
      <c r="G72" s="27"/>
      <c r="H72" s="27"/>
      <c r="I72" s="11"/>
      <c r="J72" s="11"/>
      <c r="K72" s="288"/>
      <c r="L72" s="288"/>
      <c r="M72" s="288"/>
      <c r="N72" s="288"/>
      <c r="O72" s="288"/>
      <c r="P72" s="288"/>
      <c r="Q72" s="288"/>
    </row>
    <row r="73" spans="2:17" ht="51" customHeight="1">
      <c r="B73" s="285" t="s">
        <v>68</v>
      </c>
      <c r="C73" s="285"/>
      <c r="D73" s="285"/>
      <c r="E73" s="285"/>
      <c r="F73" s="285"/>
      <c r="G73" s="285"/>
      <c r="H73" s="285"/>
      <c r="I73" s="11"/>
      <c r="J73" s="11"/>
      <c r="K73" s="288"/>
      <c r="L73" s="288"/>
      <c r="M73" s="288"/>
      <c r="N73" s="288"/>
      <c r="O73" s="288"/>
      <c r="P73" s="288"/>
      <c r="Q73" s="288"/>
    </row>
    <row r="74" spans="2:17" ht="30.75" customHeight="1">
      <c r="B74" s="44"/>
      <c r="C74" s="44"/>
      <c r="D74" s="26"/>
      <c r="E74" s="26"/>
      <c r="F74" s="26"/>
      <c r="G74" s="26"/>
      <c r="H74" s="26"/>
      <c r="I74" s="11"/>
      <c r="J74" s="11"/>
      <c r="K74" s="288"/>
      <c r="L74" s="288"/>
      <c r="M74" s="288"/>
      <c r="N74" s="288"/>
      <c r="O74" s="288"/>
      <c r="P74" s="288"/>
      <c r="Q74" s="288"/>
    </row>
    <row r="75" spans="2:17" ht="30.75" customHeight="1">
      <c r="B75" s="284" t="s">
        <v>521</v>
      </c>
      <c r="C75" s="284"/>
      <c r="D75" s="284"/>
      <c r="E75" s="284"/>
      <c r="F75" s="284"/>
      <c r="G75" s="284"/>
      <c r="H75" s="284"/>
      <c r="I75" s="11"/>
      <c r="J75" s="11"/>
      <c r="K75" s="18"/>
      <c r="L75" s="11"/>
      <c r="M75" s="11"/>
      <c r="N75" s="11"/>
      <c r="O75" s="11"/>
      <c r="P75" s="11"/>
      <c r="Q75" s="11"/>
    </row>
    <row r="76" spans="2:17" ht="30.75" customHeight="1">
      <c r="B76" s="284" t="s">
        <v>522</v>
      </c>
      <c r="C76" s="284"/>
      <c r="D76" s="284"/>
      <c r="E76" s="284"/>
      <c r="F76" s="284"/>
      <c r="G76" s="284"/>
      <c r="H76" s="284"/>
      <c r="I76" s="11"/>
      <c r="J76" s="11"/>
    </row>
    <row r="77" spans="2:17" ht="30.75" customHeight="1">
      <c r="B77" s="284" t="s">
        <v>523</v>
      </c>
      <c r="C77" s="284"/>
      <c r="D77" s="284"/>
      <c r="E77" s="284"/>
      <c r="F77" s="284"/>
      <c r="G77" s="284"/>
      <c r="H77" s="284"/>
      <c r="I77" s="11"/>
      <c r="J77" s="11"/>
      <c r="K77" s="291"/>
      <c r="L77" s="291"/>
      <c r="M77" s="291"/>
      <c r="N77" s="291"/>
      <c r="O77" s="291"/>
      <c r="P77" s="291"/>
      <c r="Q77" s="291"/>
    </row>
    <row r="78" spans="2:17" ht="30.75" customHeight="1">
      <c r="B78" s="45"/>
      <c r="C78" s="26"/>
      <c r="D78" s="26"/>
      <c r="E78" s="26"/>
      <c r="F78" s="26"/>
      <c r="G78" s="26"/>
      <c r="H78" s="26"/>
      <c r="I78" s="11"/>
      <c r="J78" s="11"/>
      <c r="K78" s="11"/>
      <c r="L78" s="11"/>
      <c r="M78" s="11"/>
      <c r="N78" s="11"/>
      <c r="O78" s="11"/>
      <c r="P78" s="11"/>
      <c r="Q78" s="11"/>
    </row>
    <row r="79" spans="2:17" ht="30.75" customHeight="1">
      <c r="B79" s="27"/>
      <c r="C79" s="27"/>
      <c r="D79" s="27"/>
      <c r="E79" s="27"/>
      <c r="F79" s="27"/>
      <c r="G79" s="27"/>
      <c r="H79" s="27"/>
      <c r="I79" s="11"/>
      <c r="J79" s="11"/>
      <c r="K79" s="288"/>
      <c r="L79" s="288"/>
      <c r="M79" s="288"/>
      <c r="N79" s="288"/>
      <c r="O79" s="288"/>
      <c r="P79" s="288"/>
      <c r="Q79" s="288"/>
    </row>
    <row r="80" spans="2:17" ht="51" customHeight="1">
      <c r="B80" s="285" t="s">
        <v>252</v>
      </c>
      <c r="C80" s="285"/>
      <c r="D80" s="285"/>
      <c r="E80" s="285"/>
      <c r="F80" s="285"/>
      <c r="G80" s="285"/>
      <c r="H80" s="285"/>
      <c r="I80" s="11"/>
      <c r="J80" s="11"/>
      <c r="K80" s="288"/>
      <c r="L80" s="288"/>
      <c r="M80" s="288"/>
      <c r="N80" s="288"/>
      <c r="O80" s="288"/>
      <c r="P80" s="288"/>
      <c r="Q80" s="288"/>
    </row>
    <row r="81" spans="2:17" ht="30.75" customHeight="1">
      <c r="B81" s="26"/>
      <c r="C81" s="26"/>
      <c r="D81" s="26"/>
      <c r="E81" s="26"/>
      <c r="F81" s="26"/>
      <c r="G81" s="26"/>
      <c r="H81" s="26"/>
      <c r="I81" s="11"/>
      <c r="J81" s="11"/>
      <c r="K81" s="288"/>
      <c r="L81" s="288"/>
      <c r="M81" s="288"/>
      <c r="N81" s="288"/>
      <c r="O81" s="288"/>
      <c r="P81" s="288"/>
      <c r="Q81" s="288"/>
    </row>
    <row r="82" spans="2:17" ht="30.75" customHeight="1">
      <c r="B82" s="284" t="s">
        <v>524</v>
      </c>
      <c r="C82" s="284"/>
      <c r="D82" s="284"/>
      <c r="E82" s="284"/>
      <c r="F82" s="284"/>
      <c r="G82" s="284"/>
      <c r="H82" s="284"/>
      <c r="I82" s="11"/>
      <c r="J82" s="11"/>
      <c r="K82" s="12"/>
      <c r="L82" s="11"/>
      <c r="M82" s="11"/>
      <c r="N82" s="11"/>
      <c r="O82" s="11"/>
      <c r="P82" s="11"/>
      <c r="Q82" s="11"/>
    </row>
    <row r="83" spans="2:17" ht="30.75" customHeight="1">
      <c r="B83" s="284" t="s">
        <v>526</v>
      </c>
      <c r="C83" s="284"/>
      <c r="D83" s="284"/>
      <c r="E83" s="284"/>
      <c r="F83" s="284"/>
      <c r="G83" s="284"/>
      <c r="H83" s="284"/>
      <c r="I83" s="11"/>
      <c r="J83" s="11"/>
    </row>
    <row r="84" spans="2:17" ht="30.75" customHeight="1">
      <c r="B84" s="284" t="s">
        <v>527</v>
      </c>
      <c r="C84" s="284"/>
      <c r="D84" s="284"/>
      <c r="E84" s="284"/>
      <c r="F84" s="284"/>
      <c r="G84" s="284"/>
      <c r="H84" s="284"/>
      <c r="I84" s="11"/>
      <c r="J84" s="11"/>
      <c r="K84" s="291"/>
      <c r="L84" s="291"/>
      <c r="M84" s="291"/>
      <c r="N84" s="291"/>
      <c r="O84" s="291"/>
      <c r="P84" s="291"/>
      <c r="Q84" s="291"/>
    </row>
    <row r="85" spans="2:17" ht="30.75" customHeight="1">
      <c r="B85" s="44"/>
      <c r="C85" s="26"/>
      <c r="D85" s="26"/>
      <c r="E85" s="26"/>
      <c r="F85" s="26"/>
      <c r="G85" s="26"/>
      <c r="H85" s="26"/>
      <c r="I85" s="11"/>
      <c r="J85" s="11"/>
      <c r="K85" s="11"/>
      <c r="L85" s="11"/>
      <c r="M85" s="11"/>
      <c r="N85" s="11"/>
      <c r="O85" s="11"/>
      <c r="P85" s="11"/>
      <c r="Q85" s="11"/>
    </row>
    <row r="86" spans="2:17" ht="30.75" customHeight="1">
      <c r="B86" s="27"/>
      <c r="C86" s="27"/>
      <c r="D86" s="27"/>
      <c r="E86" s="27"/>
      <c r="F86" s="27"/>
      <c r="G86" s="27"/>
      <c r="H86" s="27"/>
      <c r="I86" s="11"/>
      <c r="J86" s="11"/>
      <c r="K86" s="288"/>
      <c r="L86" s="288"/>
      <c r="M86" s="288"/>
      <c r="N86" s="288"/>
      <c r="O86" s="288"/>
      <c r="P86" s="288"/>
      <c r="Q86" s="288"/>
    </row>
    <row r="87" spans="2:17" ht="51" customHeight="1">
      <c r="B87" s="285" t="s">
        <v>84</v>
      </c>
      <c r="C87" s="285"/>
      <c r="D87" s="285"/>
      <c r="E87" s="285"/>
      <c r="F87" s="285"/>
      <c r="G87" s="285"/>
      <c r="H87" s="285"/>
      <c r="I87" s="11"/>
      <c r="J87" s="11"/>
      <c r="K87" s="288"/>
      <c r="L87" s="288"/>
      <c r="M87" s="288"/>
      <c r="N87" s="288"/>
      <c r="O87" s="288"/>
      <c r="P87" s="288"/>
      <c r="Q87" s="288"/>
    </row>
    <row r="88" spans="2:17" ht="30.75" customHeight="1">
      <c r="B88" s="26"/>
      <c r="C88" s="26"/>
      <c r="D88" s="26"/>
      <c r="E88" s="26"/>
      <c r="F88" s="26"/>
      <c r="G88" s="26"/>
      <c r="H88" s="26"/>
      <c r="I88" s="11"/>
      <c r="J88" s="11"/>
      <c r="K88" s="288"/>
      <c r="L88" s="288"/>
      <c r="M88" s="288"/>
      <c r="N88" s="288"/>
      <c r="O88" s="288"/>
      <c r="P88" s="288"/>
      <c r="Q88" s="288"/>
    </row>
    <row r="89" spans="2:17" ht="30.75" customHeight="1">
      <c r="B89" s="284" t="s">
        <v>525</v>
      </c>
      <c r="C89" s="284"/>
      <c r="D89" s="284"/>
      <c r="E89" s="284"/>
      <c r="F89" s="284"/>
      <c r="G89" s="284"/>
      <c r="H89" s="284"/>
      <c r="I89" s="11"/>
      <c r="J89" s="11"/>
      <c r="K89" s="11"/>
      <c r="L89" s="11"/>
      <c r="M89" s="11"/>
      <c r="N89" s="11"/>
      <c r="O89" s="11"/>
      <c r="P89" s="11"/>
      <c r="Q89" s="11"/>
    </row>
    <row r="90" spans="2:17" ht="30.75" customHeight="1">
      <c r="B90" s="284" t="s">
        <v>528</v>
      </c>
      <c r="C90" s="284"/>
      <c r="D90" s="284"/>
      <c r="E90" s="284"/>
      <c r="F90" s="284"/>
      <c r="G90" s="284"/>
      <c r="H90" s="284"/>
      <c r="I90" s="11"/>
      <c r="J90" s="11"/>
    </row>
    <row r="91" spans="2:17" ht="30.75" customHeight="1">
      <c r="B91" s="284" t="s">
        <v>529</v>
      </c>
      <c r="C91" s="284"/>
      <c r="D91" s="284"/>
      <c r="E91" s="284"/>
      <c r="F91" s="284"/>
      <c r="G91" s="284"/>
      <c r="H91" s="284"/>
      <c r="I91" s="11"/>
      <c r="J91" s="11"/>
    </row>
    <row r="92" spans="2:17" ht="30.75" customHeight="1">
      <c r="B92" s="26"/>
      <c r="C92" s="26"/>
      <c r="D92" s="26"/>
      <c r="E92" s="26"/>
      <c r="F92" s="26"/>
      <c r="G92" s="26"/>
      <c r="H92" s="26"/>
      <c r="I92" s="11"/>
      <c r="J92" s="11"/>
    </row>
    <row r="93" spans="2:17" ht="30.75" customHeight="1">
      <c r="I93" s="11"/>
      <c r="J93" s="11"/>
    </row>
    <row r="94" spans="2:17" ht="30.75" customHeight="1">
      <c r="C94" s="11"/>
      <c r="D94" s="11"/>
      <c r="E94" s="11"/>
      <c r="F94" s="11"/>
      <c r="G94" s="11"/>
      <c r="H94" s="11"/>
      <c r="I94" s="11"/>
      <c r="J94" s="11"/>
    </row>
    <row r="95" spans="2:17" ht="30.75" customHeight="1">
      <c r="B95" s="11"/>
      <c r="C95" s="11"/>
      <c r="D95" s="11"/>
      <c r="E95" s="11"/>
      <c r="F95" s="11"/>
      <c r="G95" s="11"/>
      <c r="H95" s="11"/>
      <c r="I95" s="11"/>
      <c r="J95" s="11"/>
    </row>
    <row r="96" spans="2:17" ht="30.75" customHeight="1">
      <c r="I96" s="11"/>
      <c r="J96" s="11"/>
    </row>
    <row r="97" spans="2:10" ht="30.75" customHeight="1">
      <c r="I97" s="11"/>
      <c r="J97" s="11"/>
    </row>
    <row r="98" spans="2:10" ht="30.75" customHeight="1">
      <c r="I98" s="11"/>
      <c r="J98" s="11"/>
    </row>
    <row r="99" spans="2:10" ht="30.75" customHeight="1">
      <c r="I99" s="11"/>
      <c r="J99" s="11"/>
    </row>
    <row r="100" spans="2:10" ht="30.75" customHeight="1">
      <c r="I100" s="11"/>
      <c r="J100" s="11"/>
    </row>
    <row r="101" spans="2:10" ht="30.75" customHeight="1">
      <c r="I101" s="11"/>
      <c r="J101" s="11"/>
    </row>
    <row r="102" spans="2:10" ht="30.75" customHeight="1">
      <c r="C102" s="11"/>
      <c r="D102" s="11"/>
      <c r="E102" s="11"/>
      <c r="F102" s="11"/>
      <c r="G102" s="11"/>
      <c r="H102" s="11"/>
      <c r="I102" s="11"/>
      <c r="J102" s="11"/>
    </row>
    <row r="103" spans="2:10" ht="30.75" customHeight="1">
      <c r="B103" s="13"/>
      <c r="C103" s="11"/>
      <c r="D103" s="11"/>
      <c r="E103" s="11"/>
      <c r="F103" s="11"/>
      <c r="G103" s="11"/>
      <c r="H103" s="11"/>
      <c r="I103" s="11"/>
      <c r="J103" s="11"/>
    </row>
    <row r="104" spans="2:10" ht="30.75" customHeight="1"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2:10" ht="30.75" customHeight="1">
      <c r="B105" s="12"/>
      <c r="C105" s="11"/>
      <c r="D105" s="11"/>
      <c r="E105" s="11"/>
      <c r="F105" s="11"/>
      <c r="G105" s="11"/>
      <c r="H105" s="11"/>
      <c r="I105" s="11"/>
      <c r="J105" s="11"/>
    </row>
    <row r="106" spans="2:10" ht="30.75" customHeight="1"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2:10" ht="30.75" customHeight="1">
      <c r="B107" s="12"/>
      <c r="C107" s="11"/>
      <c r="D107" s="11"/>
      <c r="E107" s="11"/>
      <c r="F107" s="11"/>
      <c r="G107" s="11"/>
      <c r="H107" s="11"/>
      <c r="I107" s="11"/>
      <c r="J107" s="11"/>
    </row>
    <row r="108" spans="2:10" ht="30.75" customHeight="1"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2:10" ht="30.75" customHeight="1">
      <c r="B109" s="11"/>
      <c r="C109" s="11"/>
      <c r="D109" s="11"/>
      <c r="E109" s="11"/>
      <c r="F109" s="11"/>
      <c r="G109" s="11"/>
      <c r="H109" s="11"/>
    </row>
    <row r="110" spans="2:10" ht="30.75" customHeight="1">
      <c r="B110" s="11"/>
      <c r="C110" s="11"/>
      <c r="D110" s="11"/>
      <c r="E110" s="11"/>
      <c r="F110" s="11"/>
      <c r="G110" s="11"/>
      <c r="H110" s="11"/>
    </row>
  </sheetData>
  <mergeCells count="99">
    <mergeCell ref="K77:Q77"/>
    <mergeCell ref="K84:Q84"/>
    <mergeCell ref="B5:H5"/>
    <mergeCell ref="B7:H7"/>
    <mergeCell ref="K10:Q10"/>
    <mergeCell ref="K18:Q18"/>
    <mergeCell ref="K26:Q26"/>
    <mergeCell ref="B17:H17"/>
    <mergeCell ref="K13:Q13"/>
    <mergeCell ref="K14:Q14"/>
    <mergeCell ref="K15:Q15"/>
    <mergeCell ref="K30:Q30"/>
    <mergeCell ref="K59:Q59"/>
    <mergeCell ref="B9:H9"/>
    <mergeCell ref="K41:Q41"/>
    <mergeCell ref="K42:Q42"/>
    <mergeCell ref="K47:Q47"/>
    <mergeCell ref="K33:Q33"/>
    <mergeCell ref="K20:Q20"/>
    <mergeCell ref="K21:Q21"/>
    <mergeCell ref="B23:H23"/>
    <mergeCell ref="B24:H24"/>
    <mergeCell ref="B25:H25"/>
    <mergeCell ref="K40:Q40"/>
    <mergeCell ref="K39:Q39"/>
    <mergeCell ref="K45:Q45"/>
    <mergeCell ref="K37:Q37"/>
    <mergeCell ref="K34:Q34"/>
    <mergeCell ref="K32:Q32"/>
    <mergeCell ref="K61:Q61"/>
    <mergeCell ref="K64:Q64"/>
    <mergeCell ref="K49:Q49"/>
    <mergeCell ref="K88:Q88"/>
    <mergeCell ref="K87:Q87"/>
    <mergeCell ref="K86:Q86"/>
    <mergeCell ref="K81:Q81"/>
    <mergeCell ref="K80:Q80"/>
    <mergeCell ref="K79:Q79"/>
    <mergeCell ref="K56:Q56"/>
    <mergeCell ref="K70:Q70"/>
    <mergeCell ref="K74:Q74"/>
    <mergeCell ref="K73:Q73"/>
    <mergeCell ref="K72:Q72"/>
    <mergeCell ref="K67:Q67"/>
    <mergeCell ref="K66:Q66"/>
    <mergeCell ref="K55:Q55"/>
    <mergeCell ref="K50:Q50"/>
    <mergeCell ref="K11:Q11"/>
    <mergeCell ref="B12:H12"/>
    <mergeCell ref="B13:H13"/>
    <mergeCell ref="B14:H14"/>
    <mergeCell ref="B15:H15"/>
    <mergeCell ref="B16:H16"/>
    <mergeCell ref="B20:H20"/>
    <mergeCell ref="B22:H22"/>
    <mergeCell ref="K48:Q48"/>
    <mergeCell ref="K53:Q53"/>
    <mergeCell ref="K22:Q22"/>
    <mergeCell ref="K23:Q23"/>
    <mergeCell ref="K12:Q12"/>
    <mergeCell ref="K27:Q27"/>
    <mergeCell ref="B28:H28"/>
    <mergeCell ref="B42:H42"/>
    <mergeCell ref="B43:H43"/>
    <mergeCell ref="B44:H44"/>
    <mergeCell ref="B30:H30"/>
    <mergeCell ref="B32:H32"/>
    <mergeCell ref="B35:H35"/>
    <mergeCell ref="B36:H36"/>
    <mergeCell ref="B45:H45"/>
    <mergeCell ref="B48:H48"/>
    <mergeCell ref="B75:H75"/>
    <mergeCell ref="B76:H76"/>
    <mergeCell ref="B82:H82"/>
    <mergeCell ref="B77:H77"/>
    <mergeCell ref="B80:H80"/>
    <mergeCell ref="B69:H69"/>
    <mergeCell ref="B50:H50"/>
    <mergeCell ref="B51:H51"/>
    <mergeCell ref="B52:H52"/>
    <mergeCell ref="B58:H58"/>
    <mergeCell ref="B53:H53"/>
    <mergeCell ref="B56:H56"/>
    <mergeCell ref="G2:H2"/>
    <mergeCell ref="B84:H84"/>
    <mergeCell ref="B87:H87"/>
    <mergeCell ref="B91:H91"/>
    <mergeCell ref="B59:H59"/>
    <mergeCell ref="B62:H62"/>
    <mergeCell ref="B64:H64"/>
    <mergeCell ref="B67:H67"/>
    <mergeCell ref="B70:H70"/>
    <mergeCell ref="B73:H73"/>
    <mergeCell ref="B83:H83"/>
    <mergeCell ref="B89:H89"/>
    <mergeCell ref="B90:H90"/>
    <mergeCell ref="B33:H33"/>
    <mergeCell ref="B37:H37"/>
    <mergeCell ref="B40:H40"/>
  </mergeCells>
  <phoneticPr fontId="0" type="noConversion"/>
  <hyperlinks>
    <hyperlink ref="B9" location="'datos generales'!A1" display="Tabla especial sobre la área metropolitana y sus municipalidades"/>
    <hyperlink ref="C9" location="'datos generales'!A1" display="'datos generales'!A1"/>
    <hyperlink ref="D9" location="'datos generales'!A1" display="'datos generales'!A1"/>
    <hyperlink ref="E9" location="'datos generales'!A1" display="'datos generales'!A1"/>
    <hyperlink ref="F9" location="'datos generales'!A1" display="'datos generales'!A1"/>
    <hyperlink ref="G9" location="'datos generales'!A1" display="'datos generales'!A1"/>
    <hyperlink ref="H9" location="'datos generales'!A1" display="'datos generales'!A1"/>
    <hyperlink ref="B14" location="socioeconómicos!A1" display="1. Superficie "/>
    <hyperlink ref="C14" location="socioeconómicos!A1" display="socioeconómicos!A1"/>
    <hyperlink ref="D14" location="socioeconómicos!A1" display="socioeconómicos!A1"/>
    <hyperlink ref="E14" location="socioeconómicos!A1" display="socioeconómicos!A1"/>
    <hyperlink ref="F14" location="socioeconómicos!A1" display="socioeconómicos!A1"/>
    <hyperlink ref="G14" location="socioeconómicos!A1" display="socioeconómicos!A1"/>
    <hyperlink ref="H14" location="socioeconómicos!A1" display="socioeconómicos!A1"/>
    <hyperlink ref="B15" location="socioeconómicos!A21" display="2. Población"/>
    <hyperlink ref="C15" location="socioeconómicos!A21" display="socioeconómicos!A21"/>
    <hyperlink ref="D15" location="socioeconómicos!A21" display="socioeconómicos!A21"/>
    <hyperlink ref="E15" location="socioeconómicos!A21" display="socioeconómicos!A21"/>
    <hyperlink ref="F15" location="socioeconómicos!A21" display="socioeconómicos!A21"/>
    <hyperlink ref="G15" location="socioeconómicos!A21" display="socioeconómicos!A21"/>
    <hyperlink ref="H15" location="socioeconómicos!A21" display="socioeconómicos!A21"/>
    <hyperlink ref="B16" location="socioeconómicos!A29" display="3. Empleos"/>
    <hyperlink ref="C16" location="socioeconómicos!A29" display="socioeconómicos!A29"/>
    <hyperlink ref="D16" location="socioeconómicos!A29" display="socioeconómicos!A29"/>
    <hyperlink ref="E16" location="socioeconómicos!A29" display="socioeconómicos!A29"/>
    <hyperlink ref="F16" location="socioeconómicos!A29" display="socioeconómicos!A29"/>
    <hyperlink ref="G16" location="socioeconómicos!A29" display="socioeconómicos!A29"/>
    <hyperlink ref="H16" location="socioeconómicos!A29" display="socioeconómicos!A29"/>
    <hyperlink ref="B17" location="socioeconómicos!A44" display="4. Ingreso promedio y PIB"/>
    <hyperlink ref="C17" location="socioeconómicos!A44" display="socioeconómicos!A44"/>
    <hyperlink ref="D17" location="socioeconómicos!A44" display="socioeconómicos!A44"/>
    <hyperlink ref="E17" location="socioeconómicos!A44" display="socioeconómicos!A44"/>
    <hyperlink ref="F17" location="socioeconómicos!A44" display="socioeconómicos!A44"/>
    <hyperlink ref="G17" location="socioeconómicos!A44" display="socioeconómicos!A44"/>
    <hyperlink ref="H17" location="socioeconómicos!A44" display="socioeconómicos!A44"/>
    <hyperlink ref="B22" location="infraestructura!A1" display="5. Sistema vial urbano"/>
    <hyperlink ref="C22" location="infraestructura!A1" display="infraestructura!A1"/>
    <hyperlink ref="D22" location="infraestructura!A1" display="infraestructura!A1"/>
    <hyperlink ref="E22" location="infraestructura!A1" display="infraestructura!A1"/>
    <hyperlink ref="F22" location="infraestructura!A1" display="infraestructura!A1"/>
    <hyperlink ref="G22" location="infraestructura!A1" display="infraestructura!A1"/>
    <hyperlink ref="H22" location="infraestructura!A1" display="infraestructura!A1"/>
    <hyperlink ref="B23" location="infraestructura!A20" display="6. Intersecciones con semáforos "/>
    <hyperlink ref="C23" location="infraestructura!A20" display="infraestructura!A20"/>
    <hyperlink ref="D23" location="infraestructura!A20" display="infraestructura!A20"/>
    <hyperlink ref="E23" location="infraestructura!A20" display="infraestructura!A20"/>
    <hyperlink ref="F23" location="infraestructura!A20" display="infraestructura!A20"/>
    <hyperlink ref="G23" location="infraestructura!A20" display="infraestructura!A20"/>
    <hyperlink ref="H23" location="infraestructura!A20" display="infraestructura!A20"/>
    <hyperlink ref="B24" location="infraestructura!A31" display="7. Preferencia vial al transporte público en buses"/>
    <hyperlink ref="C24" location="infraestructura!A31" display="infraestructura!A31"/>
    <hyperlink ref="D24" location="infraestructura!A31" display="infraestructura!A31"/>
    <hyperlink ref="E24" location="infraestructura!A31" display="infraestructura!A31"/>
    <hyperlink ref="F24" location="infraestructura!A31" display="infraestructura!A31"/>
    <hyperlink ref="G24" location="infraestructura!A31" display="infraestructura!A31"/>
    <hyperlink ref="H24" location="infraestructura!A31" display="infraestructura!A31"/>
    <hyperlink ref="B25" location="infraestructura!A45" display="8. Calles peatonales y ciclorutas"/>
    <hyperlink ref="C25" location="infraestructura!A45" display="infraestructura!A45"/>
    <hyperlink ref="D25" location="infraestructura!A45" display="infraestructura!A45"/>
    <hyperlink ref="E25" location="infraestructura!A45" display="infraestructura!A45"/>
    <hyperlink ref="F25" location="infraestructura!A45" display="infraestructura!A45"/>
    <hyperlink ref="G25" location="infraestructura!A45" display="infraestructura!A45"/>
    <hyperlink ref="H25" location="infraestructura!A45" display="infraestructura!A45"/>
    <hyperlink ref="B30" location="'flota de vehículos'!A1" display="9. Flota de vehículos"/>
    <hyperlink ref="C30" location="'flota de vehículos'!A1" display="'flota de vehículos'!A1"/>
    <hyperlink ref="D30" location="'flota de vehículos'!A1" display="'flota de vehículos'!A1"/>
    <hyperlink ref="E30" location="'flota de vehículos'!A1" display="'flota de vehículos'!A1"/>
    <hyperlink ref="F30" location="'flota de vehículos'!A1" display="'flota de vehículos'!A1"/>
    <hyperlink ref="G30" location="'flota de vehículos'!A1" display="'flota de vehículos'!A1"/>
    <hyperlink ref="H30" location="'flota de vehículos'!A1" display="'flota de vehículos'!A1"/>
    <hyperlink ref="B35" location="movilidad!A1" display="10. Viajes de pasajeros por día, por modo"/>
    <hyperlink ref="C35" location="movilidad!A1" display="movilidad!A1"/>
    <hyperlink ref="D35" location="movilidad!A1" display="movilidad!A1"/>
    <hyperlink ref="E35" location="movilidad!A1" display="movilidad!A1"/>
    <hyperlink ref="F35" location="movilidad!A1" display="movilidad!A1"/>
    <hyperlink ref="G35" location="movilidad!A1" display="movilidad!A1"/>
    <hyperlink ref="H35" location="movilidad!A1" display="movilidad!A1"/>
    <hyperlink ref="B36" location="movilidad!A58" display="11. Recorridos por modo"/>
    <hyperlink ref="C36" location="movilidad!A58" display="movilidad!A58"/>
    <hyperlink ref="D36" location="movilidad!A58" display="movilidad!A58"/>
    <hyperlink ref="E36" location="movilidad!A58" display="movilidad!A58"/>
    <hyperlink ref="F36" location="movilidad!A58" display="movilidad!A58"/>
    <hyperlink ref="G36" location="movilidad!A58" display="movilidad!A58"/>
    <hyperlink ref="H36" location="movilidad!A58" display="movilidad!A58"/>
    <hyperlink ref="B37" location="movilidad!A104" display="12. Tiempos y distancias promedios"/>
    <hyperlink ref="C37" location="movilidad!A104" display="movilidad!A104"/>
    <hyperlink ref="D37" location="movilidad!A104" display="movilidad!A104"/>
    <hyperlink ref="E37" location="movilidad!A104" display="movilidad!A104"/>
    <hyperlink ref="F37" location="movilidad!A104" display="movilidad!A104"/>
    <hyperlink ref="G37" location="movilidad!A104" display="movilidad!A104"/>
    <hyperlink ref="H37" location="movilidad!A104" display="movilidad!A104"/>
    <hyperlink ref="B42" location="'gestión del tránsito'!A1" display="13. Empleados en la gestión del tránsito"/>
    <hyperlink ref="C42" location="'gestión del tránsito'!A1" display="'gestión del tránsito'!A1"/>
    <hyperlink ref="D42" location="'gestión del tránsito'!A1" display="'gestión del tránsito'!A1"/>
    <hyperlink ref="E42" location="'gestión del tránsito'!A1" display="'gestión del tránsito'!A1"/>
    <hyperlink ref="F42" location="'gestión del tránsito'!A1" display="'gestión del tránsito'!A1"/>
    <hyperlink ref="G42" location="'gestión del tránsito'!A1" display="'gestión del tránsito'!A1"/>
    <hyperlink ref="H42" location="'gestión del tránsito'!A1" display="'gestión del tránsito'!A1"/>
    <hyperlink ref="B43" location="'gestión del tránsito'!A14" display="14. Recursos materiales para la gestión del tránsito"/>
    <hyperlink ref="C43" location="'gestión del tránsito'!A14" display="'gestión del tránsito'!A14"/>
    <hyperlink ref="D43" location="'gestión del tránsito'!A14" display="'gestión del tránsito'!A14"/>
    <hyperlink ref="E43" location="'gestión del tránsito'!A14" display="'gestión del tránsito'!A14"/>
    <hyperlink ref="F43" location="'gestión del tránsito'!A14" display="'gestión del tránsito'!A14"/>
    <hyperlink ref="G43" location="'gestión del tránsito'!A14" display="'gestión del tránsito'!A14"/>
    <hyperlink ref="H43" location="'gestión del tránsito'!A14" display="'gestión del tránsito'!A14"/>
    <hyperlink ref="B44" location="'gestión del tránsito'!A29" display="15. Operaciones especiales de gestión de tránsito"/>
    <hyperlink ref="C44" location="'gestión del tránsito'!A29" display="'gestión del tránsito'!A29"/>
    <hyperlink ref="D44" location="'gestión del tránsito'!A29" display="'gestión del tránsito'!A29"/>
    <hyperlink ref="E44" location="'gestión del tránsito'!A29" display="'gestión del tránsito'!A29"/>
    <hyperlink ref="F44" location="'gestión del tránsito'!A29" display="'gestión del tránsito'!A29"/>
    <hyperlink ref="G44" location="'gestión del tránsito'!A29" display="'gestión del tránsito'!A29"/>
    <hyperlink ref="H44" location="'gestión del tránsito'!A29" display="'gestión del tránsito'!A29"/>
    <hyperlink ref="B45" location="'gestión del tránsito'!A48" display="16. Política de estacionamiento"/>
    <hyperlink ref="C45" location="'gestión del tránsito'!A48" display="'gestión del tránsito'!A48"/>
    <hyperlink ref="D45" location="'gestión del tránsito'!A48" display="'gestión del tránsito'!A48"/>
    <hyperlink ref="E45" location="'gestión del tránsito'!A48" display="'gestión del tránsito'!A48"/>
    <hyperlink ref="F45" location="'gestión del tránsito'!A48" display="'gestión del tránsito'!A48"/>
    <hyperlink ref="G45" location="'gestión del tránsito'!A48" display="'gestión del tránsito'!A48"/>
    <hyperlink ref="H45" location="'gestión del tránsito'!A48" display="'gestión del tránsito'!A48"/>
    <hyperlink ref="B50" location="'oferta tp publico'!A1" display="17. Reglamentación de servicios de transporte público"/>
    <hyperlink ref="C50" location="'oferta tp publico'!A1" display="'oferta tp publico'!A1"/>
    <hyperlink ref="D50" location="'oferta tp publico'!A1" display="'oferta tp publico'!A1"/>
    <hyperlink ref="E50" location="'oferta tp publico'!A1" display="'oferta tp publico'!A1"/>
    <hyperlink ref="F50" location="'oferta tp publico'!A1" display="'oferta tp publico'!A1"/>
    <hyperlink ref="G50" location="'oferta tp publico'!A1" display="'oferta tp publico'!A1"/>
    <hyperlink ref="H50" location="'oferta tp publico'!A1" display="'oferta tp publico'!A1"/>
    <hyperlink ref="B51" location="'oferta%20tp%20publico'!A32" display="18. Oferta de servicios de transporte publico con rutas fijas"/>
    <hyperlink ref="C51" location="'oferta%20tp%20publico'!A32" display="'oferta%20tp%20publico'!A32"/>
    <hyperlink ref="D51" location="'oferta%20tp%20publico'!A32" display="'oferta%20tp%20publico'!A32"/>
    <hyperlink ref="E51" location="'oferta%20tp%20publico'!A32" display="'oferta%20tp%20publico'!A32"/>
    <hyperlink ref="F51" location="'oferta%20tp%20publico'!A32" display="'oferta%20tp%20publico'!A32"/>
    <hyperlink ref="G51" location="'oferta%20tp%20publico'!A32" display="'oferta%20tp%20publico'!A32"/>
    <hyperlink ref="H51" location="'oferta%20tp%20publico'!A32" display="'oferta%20tp%20publico'!A32"/>
    <hyperlink ref="B52" location="'oferta tp publico'!A67" display="19. Capacidad y ocupación de los vehículos de transporte público"/>
    <hyperlink ref="C52" location="'oferta tp publico'!A67" display="'oferta tp publico'!A67"/>
    <hyperlink ref="D52" location="'oferta tp publico'!A67" display="'oferta tp publico'!A67"/>
    <hyperlink ref="E52" location="'oferta tp publico'!A67" display="'oferta tp publico'!A67"/>
    <hyperlink ref="F52" location="'oferta tp publico'!A67" display="'oferta tp publico'!A67"/>
    <hyperlink ref="G52" location="'oferta tp publico'!A67" display="'oferta tp publico'!A67"/>
    <hyperlink ref="H52" location="'oferta tp publico'!A67" display="'oferta tp publico'!A67"/>
    <hyperlink ref="B53" location="'oferta tp publico'!A90" display="20. Trabajadores en transporte público"/>
    <hyperlink ref="C53" location="'oferta tp publico'!A90" display="'oferta tp publico'!A90"/>
    <hyperlink ref="D53" location="'oferta tp publico'!A90" display="'oferta tp publico'!A90"/>
    <hyperlink ref="E53" location="'oferta tp publico'!A90" display="'oferta tp publico'!A90"/>
    <hyperlink ref="F53" location="'oferta tp publico'!A90" display="'oferta tp publico'!A90"/>
    <hyperlink ref="G53" location="'oferta tp publico'!A90" display="'oferta tp publico'!A90"/>
    <hyperlink ref="H53" location="'oferta tp publico'!A90" display="'oferta tp publico'!A90"/>
    <hyperlink ref="B58" location="'tarifas tp publico'!A1" display="21. Tarifas de transporte público"/>
    <hyperlink ref="C58" location="'tarifas tp publico'!A1" display="'tarifas tp publico'!A1"/>
    <hyperlink ref="D58" location="'tarifas tp publico'!A1" display="'tarifas tp publico'!A1"/>
    <hyperlink ref="E58" location="'tarifas tp publico'!A1" display="'tarifas tp publico'!A1"/>
    <hyperlink ref="F58" location="'tarifas tp publico'!A1" display="'tarifas tp publico'!A1"/>
    <hyperlink ref="G58" location="'tarifas tp publico'!A1" display="'tarifas tp publico'!A1"/>
    <hyperlink ref="H58" location="'tarifas tp publico'!A1" display="'tarifas tp publico'!A1"/>
    <hyperlink ref="B59" location="'tarifas tp publico'!A34" display="22. Costos e recaudación"/>
    <hyperlink ref="C59" location="'tarifas tp publico'!A34" display="'tarifas tp publico'!A34"/>
    <hyperlink ref="D59" location="'tarifas tp publico'!A34" display="'tarifas tp publico'!A34"/>
    <hyperlink ref="E59" location="'tarifas tp publico'!A34" display="'tarifas tp publico'!A34"/>
    <hyperlink ref="F59" location="'tarifas tp publico'!A34" display="'tarifas tp publico'!A34"/>
    <hyperlink ref="G59" location="'tarifas tp publico'!A34" display="'tarifas tp publico'!A34"/>
    <hyperlink ref="H59" location="'tarifas tp publico'!A34" display="'tarifas tp publico'!A34"/>
    <hyperlink ref="B64" location="energía!A1" display="23. Eficiencia energetica de cada modo"/>
    <hyperlink ref="C64" location="energía!A1" display="energía!A1"/>
    <hyperlink ref="D64" location="energía!A1" display="energía!A1"/>
    <hyperlink ref="E64" location="energía!A1" display="energía!A1"/>
    <hyperlink ref="F64" location="energía!A1" display="energía!A1"/>
    <hyperlink ref="G64" location="energía!A1" display="energía!A1"/>
    <hyperlink ref="H64" location="energía!A1" display="energía!A1"/>
    <hyperlink ref="B69" location="contaminación!A1" display="24. Emisión de contaminantes por tipo de combustible"/>
    <hyperlink ref="C69" location="contaminación!A1" display="contaminación!A1"/>
    <hyperlink ref="D69" location="contaminación!A1" display="contaminación!A1"/>
    <hyperlink ref="E69" location="contaminación!A1" display="contaminación!A1"/>
    <hyperlink ref="F69" location="contaminación!A1" display="contaminación!A1"/>
    <hyperlink ref="G69" location="contaminación!A1" display="contaminación!A1"/>
    <hyperlink ref="H69" location="contaminación!A1" display="contaminación!A1"/>
    <hyperlink ref="B70" location="contaminación!A25" display="25. Grados de contaminación del aire "/>
    <hyperlink ref="C70" location="contaminación!A25" display="contaminación!A25"/>
    <hyperlink ref="D70" location="contaminación!A25" display="contaminación!A25"/>
    <hyperlink ref="E70" location="contaminación!A25" display="contaminación!A25"/>
    <hyperlink ref="F70" location="contaminación!A25" display="contaminación!A25"/>
    <hyperlink ref="G70" location="contaminación!A25" display="contaminación!A25"/>
    <hyperlink ref="H70" location="contaminación!A25" display="contaminación!A25"/>
    <hyperlink ref="B75" location="accidentes!A1" display="26. Accidentes de tránsito"/>
    <hyperlink ref="C75" location="accidentes!A1" display="accidentes!A1"/>
    <hyperlink ref="D75" location="accidentes!A1" display="accidentes!A1"/>
    <hyperlink ref="E75" location="accidentes!A1" display="accidentes!A1"/>
    <hyperlink ref="F75" location="accidentes!A1" display="accidentes!A1"/>
    <hyperlink ref="G75" location="accidentes!A1" display="accidentes!A1"/>
    <hyperlink ref="H75" location="accidentes!A1" display="accidentes!A1"/>
    <hyperlink ref="B76" location="accidentes!A13" display="27. Muertos y feridos em accidentes"/>
    <hyperlink ref="C76" location="accidentes!A13" display="accidentes!A13"/>
    <hyperlink ref="D76" location="accidentes!A13" display="accidentes!A13"/>
    <hyperlink ref="E76" location="accidentes!A13" display="accidentes!A13"/>
    <hyperlink ref="F76" location="accidentes!A13" display="accidentes!A13"/>
    <hyperlink ref="G76" location="accidentes!A13" display="accidentes!A13"/>
    <hyperlink ref="H76" location="accidentes!A13" display="accidentes!A13"/>
    <hyperlink ref="B77" location="accidentes!A27" display="28. Víctimas por modo de tranporte"/>
    <hyperlink ref="C77" location="accidentes!A27" display="accidentes!A27"/>
    <hyperlink ref="D77" location="accidentes!A27" display="accidentes!A27"/>
    <hyperlink ref="E77" location="accidentes!A27" display="accidentes!A27"/>
    <hyperlink ref="F77" location="accidentes!A27" display="accidentes!A27"/>
    <hyperlink ref="G77" location="accidentes!A27" display="accidentes!A27"/>
    <hyperlink ref="H77" location="accidentes!A27" display="accidentes!A27"/>
    <hyperlink ref="B82" location="'impuestos-costos'!A1" display="29. Impuestos y tasas"/>
    <hyperlink ref="C82" location="'impuestos-costos'!A1" display="'impuestos-costos'!A1"/>
    <hyperlink ref="D82" location="'impuestos-costos'!A1" display="'impuestos-costos'!A1"/>
    <hyperlink ref="E82" location="'impuestos-costos'!A1" display="'impuestos-costos'!A1"/>
    <hyperlink ref="F82" location="'impuestos-costos'!A1" display="'impuestos-costos'!A1"/>
    <hyperlink ref="G82" location="'impuestos-costos'!A1" display="'impuestos-costos'!A1"/>
    <hyperlink ref="H82" location="'impuestos-costos'!A1" display="'impuestos-costos'!A1"/>
    <hyperlink ref="B89" location="patrimonio!A1" display="32. Valor del patrimonio público de vías"/>
    <hyperlink ref="C89" location="patrimonio!A1" display="patrimonio!A1"/>
    <hyperlink ref="D89" location="patrimonio!A1" display="patrimonio!A1"/>
    <hyperlink ref="E89" location="patrimonio!A1" display="patrimonio!A1"/>
    <hyperlink ref="F89" location="patrimonio!A1" display="patrimonio!A1"/>
    <hyperlink ref="G89" location="patrimonio!A1" display="patrimonio!A1"/>
    <hyperlink ref="H89" location="patrimonio!A1" display="patrimonio!A1"/>
    <hyperlink ref="B83" location="'impuestos-costos'!A34" display="30. Costos de energía"/>
    <hyperlink ref="C83" location="'impuestos-costos'!A34" display="'impuestos-costos'!A34"/>
    <hyperlink ref="D83" location="'impuestos-costos'!A34" display="'impuestos-costos'!A34"/>
    <hyperlink ref="E83" location="'impuestos-costos'!A34" display="'impuestos-costos'!A34"/>
    <hyperlink ref="F83" location="'impuestos-costos'!A34" display="'impuestos-costos'!A34"/>
    <hyperlink ref="G83" location="'impuestos-costos'!A34" display="'impuestos-costos'!A34"/>
    <hyperlink ref="H83" location="'impuestos-costos'!A34" display="'impuestos-costos'!A34"/>
    <hyperlink ref="B84" location="'impuestos-costos'!A48" display="31. Costos anuales de utilización de vehículos individuales"/>
    <hyperlink ref="C84" location="'impuestos-costos'!A48" display="'impuestos-costos'!A48"/>
    <hyperlink ref="D84" location="'impuestos-costos'!A48" display="'impuestos-costos'!A48"/>
    <hyperlink ref="E84" location="'impuestos-costos'!A48" display="'impuestos-costos'!A48"/>
    <hyperlink ref="F84" location="'impuestos-costos'!A48" display="'impuestos-costos'!A48"/>
    <hyperlink ref="G84" location="'impuestos-costos'!A48" display="'impuestos-costos'!A48"/>
    <hyperlink ref="H84" location="'impuestos-costos'!A48" display="'impuestos-costos'!A48"/>
    <hyperlink ref="B90" location="patrimonio!A17" display="33. Valor del patrimonio de vehículos de uso público"/>
    <hyperlink ref="C90" location="patrimonio!A17" display="patrimonio!A17"/>
    <hyperlink ref="D90" location="patrimonio!A17" display="patrimonio!A17"/>
    <hyperlink ref="E90" location="patrimonio!A17" display="patrimonio!A17"/>
    <hyperlink ref="F90" location="patrimonio!A17" display="patrimonio!A17"/>
    <hyperlink ref="G90" location="patrimonio!A17" display="patrimonio!A17"/>
    <hyperlink ref="H90" location="patrimonio!A17" display="patrimonio!A17"/>
    <hyperlink ref="B91" location="patrimonio!A47" display="34. Valor del patrimonio de vehículos de uso privado"/>
    <hyperlink ref="C91" location="patrimonio!A47" display="patrimonio!A47"/>
    <hyperlink ref="D91" location="patrimonio!A47" display="patrimonio!A47"/>
    <hyperlink ref="E91" location="patrimonio!A47" display="patrimonio!A47"/>
    <hyperlink ref="F91" location="patrimonio!A47" display="patrimonio!A47"/>
    <hyperlink ref="G91" location="patrimonio!A47" display="patrimonio!A47"/>
    <hyperlink ref="H91" location="patrimonio!A47" display="patrimonio!A47"/>
  </hyperlinks>
  <pageMargins left="0.19" right="0.4" top="1.96" bottom="0.98" header="0.49" footer="0.49"/>
  <pageSetup scale="60" fitToHeight="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18"/>
  <sheetViews>
    <sheetView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34.6640625" style="51" customWidth="1"/>
    <col min="3" max="3" width="15.5" style="51" customWidth="1"/>
    <col min="4" max="4" width="19.1640625" style="51" customWidth="1"/>
    <col min="5" max="5" width="21.83203125" style="51" customWidth="1"/>
    <col min="6" max="6" width="18.1640625" style="51" customWidth="1"/>
    <col min="7" max="7" width="25.83203125" style="51" customWidth="1"/>
    <col min="8" max="8" width="21.1640625" style="51" customWidth="1"/>
    <col min="9" max="9" width="21.6640625" style="51" customWidth="1"/>
    <col min="10" max="10" width="4.33203125" style="51" customWidth="1"/>
    <col min="11" max="16384" width="12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H2" s="282" t="s">
        <v>588</v>
      </c>
      <c r="I2" s="282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60" customHeight="1">
      <c r="B5" s="301" t="s">
        <v>236</v>
      </c>
      <c r="C5" s="301"/>
      <c r="D5" s="301"/>
      <c r="E5" s="301"/>
      <c r="F5" s="301"/>
      <c r="G5" s="301"/>
      <c r="H5" s="301"/>
      <c r="I5" s="301"/>
    </row>
    <row r="6" spans="2:13" ht="30.75" customHeight="1">
      <c r="B6" s="37"/>
      <c r="C6" s="37"/>
      <c r="D6" s="37"/>
      <c r="E6" s="37"/>
      <c r="G6" s="37"/>
      <c r="H6" s="37"/>
      <c r="I6" s="37"/>
    </row>
    <row r="7" spans="2:13" ht="30.75" customHeight="1">
      <c r="B7" s="52" t="s">
        <v>239</v>
      </c>
      <c r="C7" s="53" t="s">
        <v>316</v>
      </c>
      <c r="D7" s="54"/>
      <c r="E7" s="54"/>
      <c r="F7" s="54"/>
      <c r="G7" s="54"/>
      <c r="H7" s="306" t="s">
        <v>325</v>
      </c>
      <c r="I7" s="306"/>
    </row>
    <row r="8" spans="2:13" ht="30.75" customHeight="1">
      <c r="B8" s="302" t="s">
        <v>328</v>
      </c>
      <c r="C8" s="304" t="s">
        <v>238</v>
      </c>
      <c r="D8" s="304"/>
      <c r="E8" s="304" t="s">
        <v>237</v>
      </c>
      <c r="F8" s="304"/>
      <c r="G8" s="248" t="s">
        <v>240</v>
      </c>
      <c r="H8" s="304" t="s">
        <v>249</v>
      </c>
      <c r="I8" s="304"/>
    </row>
    <row r="9" spans="2:13" ht="30.75" customHeight="1">
      <c r="B9" s="303"/>
      <c r="C9" s="247" t="s">
        <v>31</v>
      </c>
      <c r="D9" s="247" t="s">
        <v>235</v>
      </c>
      <c r="E9" s="247" t="s">
        <v>31</v>
      </c>
      <c r="F9" s="247" t="s">
        <v>16</v>
      </c>
      <c r="G9" s="248" t="s">
        <v>324</v>
      </c>
      <c r="H9" s="247" t="s">
        <v>31</v>
      </c>
      <c r="I9" s="248" t="s">
        <v>250</v>
      </c>
    </row>
    <row r="10" spans="2:13" ht="30.75" customHeight="1">
      <c r="B10" s="144" t="s">
        <v>538</v>
      </c>
      <c r="C10" s="46">
        <v>4255.32</v>
      </c>
      <c r="D10" s="47">
        <v>352</v>
      </c>
      <c r="E10" s="48">
        <v>2231706</v>
      </c>
      <c r="F10" s="48">
        <v>1648081</v>
      </c>
      <c r="G10" s="47">
        <v>343.55099999999999</v>
      </c>
      <c r="H10" s="48">
        <v>351428</v>
      </c>
      <c r="I10" s="48">
        <v>337967</v>
      </c>
    </row>
    <row r="11" spans="2:13" ht="30.75" customHeight="1">
      <c r="B11" s="161"/>
      <c r="C11" s="49"/>
      <c r="D11" s="49"/>
      <c r="E11" s="162"/>
      <c r="F11" s="162"/>
      <c r="G11" s="49"/>
      <c r="H11" s="163"/>
      <c r="I11" s="163"/>
      <c r="K11" s="56"/>
    </row>
    <row r="12" spans="2:13" ht="30.75" customHeight="1">
      <c r="B12" s="273" t="s">
        <v>31</v>
      </c>
      <c r="C12" s="274">
        <f>SUM(C10:C11)</f>
        <v>4255.32</v>
      </c>
      <c r="D12" s="274">
        <f t="shared" ref="D12:I12" si="0">SUM(D10:D11)</f>
        <v>352</v>
      </c>
      <c r="E12" s="274">
        <f t="shared" si="0"/>
        <v>2231706</v>
      </c>
      <c r="F12" s="274">
        <f t="shared" si="0"/>
        <v>1648081</v>
      </c>
      <c r="G12" s="274">
        <f t="shared" si="0"/>
        <v>343.55099999999999</v>
      </c>
      <c r="H12" s="274">
        <f t="shared" si="0"/>
        <v>351428</v>
      </c>
      <c r="I12" s="274">
        <f t="shared" si="0"/>
        <v>337967</v>
      </c>
    </row>
    <row r="13" spans="2:13" ht="30.75" customHeight="1">
      <c r="B13" s="271"/>
      <c r="C13" s="272"/>
      <c r="D13" s="272"/>
      <c r="E13" s="272"/>
      <c r="F13" s="272"/>
      <c r="G13" s="272"/>
      <c r="H13" s="272"/>
      <c r="I13" s="272"/>
    </row>
    <row r="14" spans="2:13" ht="30.75" customHeight="1">
      <c r="B14" s="305" t="s">
        <v>327</v>
      </c>
      <c r="C14" s="305"/>
      <c r="D14" s="305"/>
      <c r="E14" s="305"/>
      <c r="F14" s="305"/>
      <c r="G14" s="305"/>
      <c r="H14" s="305"/>
      <c r="I14" s="305"/>
    </row>
    <row r="16" spans="2:13" ht="30.75" customHeight="1">
      <c r="B16" s="235" t="s">
        <v>535</v>
      </c>
      <c r="I16" s="235" t="s">
        <v>531</v>
      </c>
    </row>
    <row r="18" spans="2:9" ht="50" customHeight="1">
      <c r="B18" s="300" t="s">
        <v>530</v>
      </c>
      <c r="C18" s="300"/>
      <c r="D18" s="300"/>
      <c r="E18" s="300"/>
      <c r="F18" s="300"/>
      <c r="G18" s="300"/>
      <c r="H18" s="300"/>
      <c r="I18" s="300"/>
    </row>
  </sheetData>
  <mergeCells count="9">
    <mergeCell ref="H2:I2"/>
    <mergeCell ref="B18:I18"/>
    <mergeCell ref="B5:I5"/>
    <mergeCell ref="B8:B9"/>
    <mergeCell ref="E8:F8"/>
    <mergeCell ref="C8:D8"/>
    <mergeCell ref="H8:I8"/>
    <mergeCell ref="B14:I14"/>
    <mergeCell ref="H7:I7"/>
  </mergeCells>
  <phoneticPr fontId="2" type="noConversion"/>
  <hyperlinks>
    <hyperlink ref="B18" location="'lista de datos'!A1" display="Volver al índice"/>
    <hyperlink ref="C18" location="'lista de datos'!A1" display="'lista de datos'!A1"/>
    <hyperlink ref="D18" location="'lista de datos'!A1" display="'lista de datos'!A1"/>
    <hyperlink ref="E18" location="'lista de datos'!A1" display="'lista de datos'!A1"/>
    <hyperlink ref="F18" location="'lista de datos'!A1" display="'lista de datos'!A1"/>
    <hyperlink ref="G18" location="'lista de datos'!A1" display="'lista de datos'!A1"/>
    <hyperlink ref="H18" location="'lista de datos'!A1" display="'lista de datos'!A1"/>
    <hyperlink ref="I18" location="'lista de datos'!A1" display="'lista de datos'!A1"/>
    <hyperlink ref="I16" location="socioeconómicos!A1" display="Siguiente   "/>
    <hyperlink ref="B16" location="'lista de datos'!A1" display=" Atrás "/>
  </hyperlinks>
  <pageMargins left="0.19" right="0.4" top="2.36" bottom="0.98" header="0.49" footer="0.49"/>
  <pageSetup scale="61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8"/>
  <sheetViews>
    <sheetView workbookViewId="0"/>
  </sheetViews>
  <sheetFormatPr baseColWidth="10" defaultColWidth="12.83203125" defaultRowHeight="30.75" customHeight="1" x14ac:dyDescent="0"/>
  <cols>
    <col min="1" max="2" width="12.83203125" style="36" customWidth="1"/>
    <col min="3" max="3" width="35.83203125" style="36" customWidth="1"/>
    <col min="4" max="4" width="20.83203125" style="36" customWidth="1"/>
    <col min="5" max="6" width="14.83203125" style="36" customWidth="1"/>
    <col min="7" max="7" width="12.83203125" style="36" customWidth="1"/>
    <col min="8" max="8" width="16.33203125" style="36" customWidth="1"/>
    <col min="9" max="10" width="3.83203125" style="36" customWidth="1"/>
    <col min="11" max="16384" width="12.83203125" style="36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82" t="s">
        <v>588</v>
      </c>
      <c r="G2" s="282"/>
      <c r="H2" s="282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2:13" ht="25.5" customHeight="1"/>
    <row r="5" spans="2:13" ht="30.75" customHeight="1">
      <c r="B5" s="33"/>
      <c r="C5" s="31"/>
      <c r="D5" s="30"/>
      <c r="E5" s="30"/>
      <c r="F5" s="32"/>
      <c r="G5" s="33"/>
      <c r="H5" s="33"/>
    </row>
    <row r="6" spans="2:13" s="70" customFormat="1" ht="30.75" customHeight="1">
      <c r="B6" s="309" t="s">
        <v>251</v>
      </c>
      <c r="C6" s="309"/>
      <c r="D6" s="309"/>
      <c r="E6" s="309"/>
      <c r="F6" s="309"/>
      <c r="G6" s="309"/>
      <c r="H6" s="309"/>
      <c r="I6" s="69"/>
      <c r="J6" s="69"/>
    </row>
    <row r="7" spans="2:13" ht="86" customHeight="1">
      <c r="B7" s="310" t="s">
        <v>329</v>
      </c>
      <c r="C7" s="310"/>
      <c r="D7" s="310"/>
      <c r="E7" s="310"/>
      <c r="F7" s="310"/>
      <c r="G7" s="310"/>
      <c r="H7" s="71"/>
    </row>
    <row r="8" spans="2:13" ht="99.75" customHeight="1">
      <c r="B8" s="311" t="s">
        <v>330</v>
      </c>
      <c r="C8" s="311"/>
      <c r="D8" s="311"/>
      <c r="E8" s="311"/>
      <c r="F8" s="311"/>
      <c r="G8" s="311"/>
      <c r="H8" s="73"/>
    </row>
    <row r="9" spans="2:13" ht="30.75" customHeight="1">
      <c r="B9" s="32"/>
      <c r="C9" s="32"/>
      <c r="D9" s="32"/>
      <c r="E9" s="32"/>
      <c r="F9" s="32"/>
      <c r="G9" s="23"/>
      <c r="H9" s="32"/>
    </row>
    <row r="10" spans="2:13" ht="30.75" customHeight="1">
      <c r="B10" s="57"/>
      <c r="C10" s="57"/>
      <c r="D10" s="57"/>
      <c r="E10" s="57"/>
      <c r="F10" s="57"/>
      <c r="G10" s="57"/>
      <c r="H10" s="35"/>
    </row>
    <row r="11" spans="2:13" ht="30.75" customHeight="1">
      <c r="B11" s="315" t="s">
        <v>243</v>
      </c>
      <c r="C11" s="315"/>
      <c r="D11" s="315"/>
      <c r="E11" s="315"/>
      <c r="F11" s="315"/>
      <c r="G11" s="315"/>
      <c r="H11" s="315"/>
    </row>
    <row r="12" spans="2:13" ht="30.75" customHeight="1">
      <c r="B12" s="178"/>
      <c r="C12" s="178"/>
      <c r="D12" s="178"/>
      <c r="E12" s="178"/>
      <c r="F12" s="178"/>
      <c r="G12" s="178"/>
      <c r="H12" s="178"/>
    </row>
    <row r="13" spans="2:13" ht="36.75" customHeight="1">
      <c r="C13" s="72" t="s">
        <v>242</v>
      </c>
      <c r="D13" s="314" t="s">
        <v>564</v>
      </c>
      <c r="E13" s="313"/>
      <c r="F13" s="313"/>
      <c r="G13" s="58"/>
      <c r="H13" s="35"/>
    </row>
    <row r="14" spans="2:13" ht="30.75" customHeight="1">
      <c r="C14" s="72" t="s">
        <v>234</v>
      </c>
      <c r="D14" s="314" t="s">
        <v>564</v>
      </c>
      <c r="E14" s="313"/>
      <c r="F14" s="313"/>
      <c r="G14" s="58"/>
      <c r="H14" s="35"/>
    </row>
    <row r="15" spans="2:13" ht="30.75" customHeight="1">
      <c r="D15" s="35"/>
      <c r="E15" s="60"/>
      <c r="F15" s="35"/>
      <c r="G15" s="35"/>
      <c r="H15" s="35"/>
    </row>
    <row r="16" spans="2:13" ht="51" customHeight="1">
      <c r="B16" s="312" t="s">
        <v>431</v>
      </c>
      <c r="C16" s="312"/>
      <c r="D16" s="312"/>
      <c r="E16" s="312"/>
      <c r="F16" s="312"/>
      <c r="G16" s="312"/>
      <c r="H16" s="312"/>
    </row>
    <row r="17" spans="2:8" ht="30.75" customHeight="1">
      <c r="C17" s="59"/>
      <c r="E17" s="35"/>
      <c r="F17" s="35"/>
    </row>
    <row r="18" spans="2:8" ht="50" customHeight="1">
      <c r="C18" s="164" t="s">
        <v>274</v>
      </c>
      <c r="D18" s="179" t="s">
        <v>7</v>
      </c>
      <c r="E18" s="35"/>
      <c r="F18" s="35"/>
    </row>
    <row r="19" spans="2:8" ht="30.75" customHeight="1">
      <c r="C19" s="205" t="s">
        <v>31</v>
      </c>
      <c r="D19" s="206">
        <v>4255.32</v>
      </c>
      <c r="E19" s="35"/>
      <c r="F19" s="35"/>
    </row>
    <row r="20" spans="2:8" ht="30.75" customHeight="1">
      <c r="C20" s="75" t="s">
        <v>279</v>
      </c>
      <c r="D20" s="76">
        <v>352</v>
      </c>
      <c r="E20" s="35"/>
      <c r="F20" s="35"/>
    </row>
    <row r="21" spans="2:8" ht="30.75" customHeight="1">
      <c r="C21" s="72" t="s">
        <v>280</v>
      </c>
      <c r="D21" s="76">
        <v>3903.32</v>
      </c>
      <c r="E21" s="35"/>
      <c r="F21" s="35"/>
    </row>
    <row r="22" spans="2:8" ht="30.75" customHeight="1">
      <c r="D22" s="61"/>
      <c r="E22" s="35"/>
      <c r="F22" s="35"/>
      <c r="G22" s="35"/>
      <c r="H22" s="35"/>
    </row>
    <row r="23" spans="2:8" ht="51" customHeight="1">
      <c r="B23" s="312" t="s">
        <v>432</v>
      </c>
      <c r="C23" s="312"/>
      <c r="D23" s="312"/>
      <c r="E23" s="312"/>
      <c r="F23" s="312"/>
      <c r="G23" s="312"/>
      <c r="H23" s="312"/>
    </row>
    <row r="24" spans="2:8" ht="30.75" customHeight="1">
      <c r="C24" s="63"/>
    </row>
    <row r="25" spans="2:8" ht="50" customHeight="1">
      <c r="C25" s="164" t="s">
        <v>14</v>
      </c>
      <c r="D25" s="164" t="s">
        <v>15</v>
      </c>
      <c r="E25" s="35"/>
      <c r="F25" s="35"/>
      <c r="G25" s="35"/>
      <c r="H25" s="35"/>
    </row>
    <row r="26" spans="2:8" ht="30.75" customHeight="1">
      <c r="C26" s="205" t="s">
        <v>31</v>
      </c>
      <c r="D26" s="207">
        <v>2231706</v>
      </c>
      <c r="E26" s="35"/>
      <c r="F26" s="35"/>
      <c r="G26" s="35"/>
      <c r="H26" s="35"/>
    </row>
    <row r="27" spans="2:8" ht="30.75" customHeight="1">
      <c r="C27" s="75" t="s">
        <v>16</v>
      </c>
      <c r="D27" s="78">
        <v>1648081</v>
      </c>
      <c r="E27" s="35"/>
      <c r="F27" s="35"/>
      <c r="G27" s="35"/>
      <c r="H27" s="35"/>
    </row>
    <row r="28" spans="2:8" ht="30.75" customHeight="1">
      <c r="C28" s="75" t="s">
        <v>17</v>
      </c>
      <c r="D28" s="78">
        <v>583625</v>
      </c>
      <c r="E28" s="35"/>
      <c r="F28" s="35"/>
      <c r="G28" s="35"/>
      <c r="H28" s="35"/>
    </row>
    <row r="29" spans="2:8" ht="30.75" customHeight="1">
      <c r="E29" s="35"/>
      <c r="F29" s="35"/>
      <c r="G29" s="35"/>
      <c r="H29" s="35"/>
    </row>
    <row r="30" spans="2:8" ht="51" customHeight="1">
      <c r="B30" s="312" t="s">
        <v>433</v>
      </c>
      <c r="C30" s="312"/>
      <c r="D30" s="312"/>
      <c r="E30" s="312"/>
      <c r="F30" s="312"/>
      <c r="G30" s="312"/>
      <c r="H30" s="312"/>
    </row>
    <row r="31" spans="2:8" ht="30.75" customHeight="1">
      <c r="C31" s="35"/>
    </row>
    <row r="32" spans="2:8" ht="50" customHeight="1">
      <c r="C32" s="164" t="s">
        <v>18</v>
      </c>
      <c r="D32" s="164" t="s">
        <v>19</v>
      </c>
      <c r="E32" s="35"/>
      <c r="F32" s="35"/>
      <c r="G32" s="35"/>
      <c r="H32" s="35"/>
    </row>
    <row r="33" spans="2:8" ht="30.75" customHeight="1">
      <c r="C33" s="75" t="s">
        <v>20</v>
      </c>
      <c r="D33" s="245"/>
      <c r="E33" s="35"/>
      <c r="F33" s="35"/>
      <c r="G33" s="35"/>
      <c r="H33" s="35"/>
    </row>
    <row r="34" spans="2:8" ht="30.75" customHeight="1">
      <c r="C34" s="75" t="s">
        <v>65</v>
      </c>
      <c r="D34" s="79">
        <v>60611</v>
      </c>
      <c r="E34" s="35"/>
      <c r="F34" s="35"/>
      <c r="G34" s="35"/>
      <c r="H34" s="35"/>
    </row>
    <row r="35" spans="2:8" ht="30.75" customHeight="1">
      <c r="C35" s="75" t="s">
        <v>264</v>
      </c>
      <c r="D35" s="79">
        <v>187583</v>
      </c>
      <c r="E35" s="35"/>
      <c r="F35" s="35"/>
      <c r="G35" s="35"/>
      <c r="H35" s="35"/>
    </row>
    <row r="36" spans="2:8" ht="30.75" customHeight="1">
      <c r="C36" s="75" t="s">
        <v>66</v>
      </c>
      <c r="D36" s="79">
        <v>592686</v>
      </c>
      <c r="E36" s="35"/>
      <c r="F36" s="35"/>
      <c r="G36" s="35"/>
      <c r="H36" s="35"/>
    </row>
    <row r="37" spans="2:8" ht="30.75" customHeight="1">
      <c r="C37" s="75" t="s">
        <v>62</v>
      </c>
      <c r="D37" s="79">
        <v>4597</v>
      </c>
      <c r="E37" s="35"/>
      <c r="F37" s="35"/>
      <c r="G37" s="35"/>
      <c r="H37" s="35"/>
    </row>
    <row r="38" spans="2:8" ht="30.75" customHeight="1">
      <c r="C38" s="205" t="s">
        <v>220</v>
      </c>
      <c r="D38" s="208">
        <v>845477</v>
      </c>
      <c r="E38" s="35"/>
      <c r="F38" s="35"/>
      <c r="G38" s="35"/>
      <c r="H38" s="35"/>
    </row>
    <row r="39" spans="2:8" ht="30.75" customHeight="1">
      <c r="C39" s="75" t="s">
        <v>21</v>
      </c>
      <c r="D39" s="79" t="s">
        <v>539</v>
      </c>
      <c r="E39" s="35"/>
      <c r="F39" s="35"/>
      <c r="G39" s="35"/>
      <c r="H39" s="35"/>
    </row>
    <row r="40" spans="2:8" ht="30.75" customHeight="1">
      <c r="C40" s="209" t="s">
        <v>133</v>
      </c>
      <c r="D40" s="208">
        <v>1690954</v>
      </c>
      <c r="E40" s="35"/>
      <c r="F40" s="35"/>
      <c r="G40" s="35"/>
      <c r="H40" s="35"/>
    </row>
    <row r="41" spans="2:8" ht="30.75" customHeight="1">
      <c r="C41" s="147"/>
      <c r="D41" s="64"/>
      <c r="E41" s="35"/>
      <c r="F41" s="35"/>
      <c r="G41" s="35"/>
      <c r="H41" s="35"/>
    </row>
    <row r="42" spans="2:8" ht="25" customHeight="1">
      <c r="B42" s="313" t="s">
        <v>434</v>
      </c>
      <c r="C42" s="313"/>
      <c r="D42" s="313"/>
      <c r="E42" s="313"/>
      <c r="F42" s="313"/>
      <c r="G42" s="313"/>
      <c r="H42" s="313"/>
    </row>
    <row r="43" spans="2:8" ht="30.75" customHeight="1">
      <c r="C43" s="64"/>
      <c r="D43" s="61"/>
      <c r="E43" s="35"/>
      <c r="F43" s="35"/>
      <c r="G43" s="35"/>
      <c r="H43" s="35"/>
    </row>
    <row r="44" spans="2:8" ht="51" customHeight="1">
      <c r="B44" s="312" t="s">
        <v>435</v>
      </c>
      <c r="C44" s="312"/>
      <c r="D44" s="312"/>
      <c r="E44" s="312"/>
      <c r="F44" s="312"/>
      <c r="G44" s="312"/>
      <c r="H44" s="312"/>
    </row>
    <row r="45" spans="2:8" ht="30.75" customHeight="1">
      <c r="B45" s="65"/>
      <c r="C45" s="35"/>
      <c r="E45" s="29"/>
      <c r="F45" s="35"/>
      <c r="G45" s="35"/>
      <c r="H45" s="35"/>
    </row>
    <row r="46" spans="2:8" ht="30.75" customHeight="1">
      <c r="C46" s="72" t="s">
        <v>125</v>
      </c>
      <c r="D46" s="80">
        <v>240</v>
      </c>
      <c r="E46" s="35"/>
      <c r="F46" s="35"/>
      <c r="G46" s="35"/>
      <c r="H46" s="35"/>
    </row>
    <row r="47" spans="2:8" ht="30.75" customHeight="1">
      <c r="D47" s="61"/>
      <c r="E47" s="35"/>
      <c r="F47" s="35"/>
      <c r="G47" s="35"/>
      <c r="H47" s="35"/>
    </row>
    <row r="48" spans="2:8" ht="50" customHeight="1">
      <c r="C48" s="165" t="s">
        <v>110</v>
      </c>
      <c r="D48" s="165" t="s">
        <v>241</v>
      </c>
      <c r="E48" s="165" t="s">
        <v>61</v>
      </c>
      <c r="F48" s="165" t="s">
        <v>326</v>
      </c>
      <c r="G48" s="165" t="s">
        <v>233</v>
      </c>
      <c r="H48" s="35"/>
    </row>
    <row r="49" spans="2:9" ht="30.75" customHeight="1">
      <c r="B49" s="35"/>
      <c r="C49" s="72" t="s">
        <v>96</v>
      </c>
      <c r="D49" s="82">
        <v>1.43</v>
      </c>
      <c r="E49" s="81">
        <v>343.55099999999999</v>
      </c>
      <c r="F49" s="53"/>
      <c r="G49" s="53"/>
      <c r="H49" s="35"/>
    </row>
    <row r="50" spans="2:9" ht="30.75" customHeight="1">
      <c r="C50" s="72" t="s">
        <v>101</v>
      </c>
      <c r="D50" s="47">
        <v>2.46</v>
      </c>
      <c r="E50" s="53">
        <v>592.16399999999999</v>
      </c>
      <c r="F50" s="53"/>
      <c r="G50" s="53"/>
      <c r="H50" s="35"/>
    </row>
    <row r="51" spans="2:9" ht="30.75" customHeight="1">
      <c r="C51" s="72" t="s">
        <v>331</v>
      </c>
      <c r="D51" s="47"/>
      <c r="E51" s="53"/>
      <c r="F51" s="81">
        <v>45</v>
      </c>
      <c r="G51" s="53"/>
      <c r="H51" s="35"/>
    </row>
    <row r="52" spans="2:9" ht="30.75" customHeight="1">
      <c r="C52" s="72" t="s">
        <v>124</v>
      </c>
      <c r="D52" s="53"/>
      <c r="E52" s="53"/>
      <c r="F52" s="53"/>
      <c r="G52" s="53">
        <v>1</v>
      </c>
      <c r="H52" s="35"/>
    </row>
    <row r="53" spans="2:9" ht="30.75" customHeight="1">
      <c r="D53" s="67"/>
    </row>
    <row r="54" spans="2:9" ht="25" customHeight="1">
      <c r="C54" s="305" t="s">
        <v>456</v>
      </c>
      <c r="D54" s="305"/>
      <c r="E54" s="305"/>
      <c r="F54" s="305"/>
      <c r="G54" s="305"/>
      <c r="H54" s="35"/>
    </row>
    <row r="55" spans="2:9" ht="30.75" customHeight="1">
      <c r="C55" s="68"/>
      <c r="D55" s="68"/>
      <c r="E55" s="68"/>
      <c r="F55" s="68"/>
      <c r="H55" s="35"/>
    </row>
    <row r="56" spans="2:9" ht="30.75" customHeight="1">
      <c r="B56" s="308" t="s">
        <v>535</v>
      </c>
      <c r="C56" s="308"/>
      <c r="D56" s="51"/>
      <c r="E56" s="51"/>
      <c r="F56" s="51"/>
      <c r="G56" s="307" t="s">
        <v>531</v>
      </c>
      <c r="H56" s="307"/>
    </row>
    <row r="57" spans="2:9" ht="30.75" customHeight="1">
      <c r="B57" s="51"/>
      <c r="C57" s="51"/>
      <c r="D57" s="51"/>
      <c r="E57" s="51"/>
      <c r="F57" s="51"/>
      <c r="G57" s="51"/>
      <c r="H57" s="51"/>
      <c r="I57" s="51"/>
    </row>
    <row r="58" spans="2:9" ht="50" customHeight="1">
      <c r="B58" s="300" t="s">
        <v>530</v>
      </c>
      <c r="C58" s="300"/>
      <c r="D58" s="300"/>
      <c r="E58" s="300"/>
      <c r="F58" s="300"/>
      <c r="G58" s="300"/>
      <c r="H58" s="300"/>
      <c r="I58" s="225"/>
    </row>
  </sheetData>
  <mergeCells count="16">
    <mergeCell ref="F2:H2"/>
    <mergeCell ref="B16:H16"/>
    <mergeCell ref="B11:H11"/>
    <mergeCell ref="B44:H44"/>
    <mergeCell ref="C54:G54"/>
    <mergeCell ref="D14:F14"/>
    <mergeCell ref="B58:H58"/>
    <mergeCell ref="G56:H56"/>
    <mergeCell ref="B56:C56"/>
    <mergeCell ref="B6:H6"/>
    <mergeCell ref="B7:G7"/>
    <mergeCell ref="B8:G8"/>
    <mergeCell ref="B23:H23"/>
    <mergeCell ref="B30:H30"/>
    <mergeCell ref="B42:H42"/>
    <mergeCell ref="D13:F13"/>
  </mergeCells>
  <phoneticPr fontId="0" type="noConversion"/>
  <hyperlinks>
    <hyperlink ref="B58" location="'lista de datos'!A1" display="Volver al índice"/>
    <hyperlink ref="I58" location="'lista de datos'!A1" display="'lista de datos'!A1"/>
    <hyperlink ref="G56" location="infraestructura!A1" display="Siguiente   "/>
    <hyperlink ref="H56" location="infraestructura!A1" display="infraestructura!A1"/>
    <hyperlink ref="B56" location="'datos generales'!A1" display=" Atrás "/>
    <hyperlink ref="C56" location="'datos generales'!A1" display="'datos generales'!A1"/>
  </hyperlinks>
  <pageMargins left="0.19" right="0.4" top="1.57" bottom="0.98" header="0.49" footer="0.49"/>
  <pageSetup scale="44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15" max="8" man="1"/>
    <brk id="29" max="8" man="1"/>
    <brk id="42" max="8" man="1"/>
  </rowBreaks>
  <drawing r:id="rId1"/>
  <legacyDrawingHF r:id="rId2"/>
  <extLst>
    <ext xmlns:mx="http://schemas.microsoft.com/office/mac/excel/2008/main" uri="{64002731-A6B0-56B0-2670-7721B7C09600}">
      <mx:PLV Mode="0" OnePage="0" WScale="7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5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11.6640625" style="51" customWidth="1"/>
    <col min="3" max="3" width="50.83203125" style="51" customWidth="1"/>
    <col min="4" max="4" width="15.83203125" style="51" customWidth="1"/>
    <col min="5" max="5" width="20.83203125" style="51" customWidth="1"/>
    <col min="6" max="7" width="13.83203125" style="51" customWidth="1"/>
    <col min="8" max="8" width="17" style="51" customWidth="1"/>
    <col min="9" max="9" width="6.83203125" style="51" customWidth="1"/>
    <col min="10" max="10" width="17.83203125" style="51" customWidth="1"/>
    <col min="11" max="11" width="61.1640625" style="51" customWidth="1"/>
    <col min="12" max="12" width="6.83203125" style="51" customWidth="1"/>
    <col min="13" max="16384" width="12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82" t="s">
        <v>588</v>
      </c>
      <c r="G2" s="282"/>
      <c r="H2" s="282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0" customHeight="1">
      <c r="B5" s="312" t="s">
        <v>427</v>
      </c>
      <c r="C5" s="312"/>
      <c r="D5" s="312"/>
      <c r="E5" s="312"/>
      <c r="F5" s="312"/>
      <c r="G5" s="312"/>
      <c r="H5" s="312"/>
      <c r="I5" s="54"/>
    </row>
    <row r="6" spans="2:13" ht="30.75" customHeight="1">
      <c r="C6" s="54"/>
      <c r="D6" s="54"/>
      <c r="E6" s="54"/>
      <c r="F6" s="54"/>
      <c r="H6" s="54"/>
      <c r="I6" s="54"/>
    </row>
    <row r="7" spans="2:13" ht="30.75" customHeight="1">
      <c r="C7" s="54"/>
      <c r="D7" s="54"/>
      <c r="E7" s="54"/>
      <c r="F7" s="54"/>
      <c r="G7" s="128" t="s">
        <v>270</v>
      </c>
      <c r="H7" s="54"/>
      <c r="I7" s="54"/>
    </row>
    <row r="8" spans="2:13" ht="51" customHeight="1">
      <c r="C8" s="164" t="s">
        <v>332</v>
      </c>
      <c r="D8" s="317" t="s">
        <v>39</v>
      </c>
      <c r="E8" s="318"/>
      <c r="F8" s="165"/>
      <c r="G8" s="165" t="s">
        <v>333</v>
      </c>
      <c r="I8" s="91"/>
      <c r="J8" s="91"/>
      <c r="K8" s="91"/>
      <c r="L8" s="91"/>
    </row>
    <row r="9" spans="2:13" ht="30.75" customHeight="1">
      <c r="C9" s="77"/>
      <c r="D9" s="53" t="s">
        <v>13</v>
      </c>
      <c r="E9" s="77" t="s">
        <v>117</v>
      </c>
      <c r="F9" s="53" t="s">
        <v>12</v>
      </c>
      <c r="G9" s="55"/>
      <c r="I9" s="91"/>
      <c r="J9" s="316" t="s">
        <v>126</v>
      </c>
      <c r="K9" s="316"/>
      <c r="L9" s="91"/>
    </row>
    <row r="10" spans="2:13" ht="30.75" customHeight="1">
      <c r="C10" s="75" t="s">
        <v>8</v>
      </c>
      <c r="D10" s="78" t="s">
        <v>540</v>
      </c>
      <c r="E10" s="78" t="s">
        <v>540</v>
      </c>
      <c r="F10" s="78" t="s">
        <v>540</v>
      </c>
      <c r="G10" s="53" t="s">
        <v>540</v>
      </c>
      <c r="I10" s="91"/>
      <c r="J10" s="165" t="s">
        <v>58</v>
      </c>
      <c r="K10" s="165" t="s">
        <v>127</v>
      </c>
      <c r="L10" s="91"/>
    </row>
    <row r="11" spans="2:13" ht="30.75" customHeight="1">
      <c r="C11" s="75" t="s">
        <v>9</v>
      </c>
      <c r="D11" s="78">
        <v>1789.3130700000013</v>
      </c>
      <c r="E11" s="78">
        <v>1696.9701429999991</v>
      </c>
      <c r="F11" s="78">
        <v>3486.2832130000006</v>
      </c>
      <c r="G11" s="53">
        <v>2.23</v>
      </c>
      <c r="I11" s="91"/>
      <c r="J11" s="75" t="s">
        <v>8</v>
      </c>
      <c r="K11" s="200" t="s">
        <v>183</v>
      </c>
      <c r="L11" s="91"/>
    </row>
    <row r="12" spans="2:13" ht="30.75" customHeight="1">
      <c r="C12" s="75" t="s">
        <v>10</v>
      </c>
      <c r="D12" s="78">
        <v>147.816946</v>
      </c>
      <c r="E12" s="78">
        <v>284.60153499999984</v>
      </c>
      <c r="F12" s="78">
        <v>432.41848099999982</v>
      </c>
      <c r="G12" s="53">
        <v>1</v>
      </c>
      <c r="I12" s="91"/>
      <c r="J12" s="75" t="s">
        <v>9</v>
      </c>
      <c r="K12" s="201" t="s">
        <v>184</v>
      </c>
      <c r="L12" s="91"/>
    </row>
    <row r="13" spans="2:13" ht="30.75" customHeight="1">
      <c r="C13" s="75" t="s">
        <v>11</v>
      </c>
      <c r="D13" s="78" t="s">
        <v>540</v>
      </c>
      <c r="E13" s="78" t="s">
        <v>540</v>
      </c>
      <c r="F13" s="78" t="s">
        <v>540</v>
      </c>
      <c r="G13" s="53" t="s">
        <v>540</v>
      </c>
      <c r="I13" s="91"/>
      <c r="J13" s="75" t="s">
        <v>10</v>
      </c>
      <c r="K13" s="201" t="s">
        <v>185</v>
      </c>
      <c r="L13" s="91"/>
    </row>
    <row r="14" spans="2:13" ht="30.75" customHeight="1">
      <c r="C14" s="205" t="s">
        <v>12</v>
      </c>
      <c r="D14" s="207">
        <v>1937.1300160000012</v>
      </c>
      <c r="E14" s="207">
        <v>1981.5716779999989</v>
      </c>
      <c r="F14" s="207">
        <v>3918.7016940000003</v>
      </c>
      <c r="G14" s="210"/>
      <c r="H14" s="84"/>
      <c r="I14" s="92"/>
      <c r="J14" s="75" t="s">
        <v>11</v>
      </c>
      <c r="K14" s="201" t="s">
        <v>128</v>
      </c>
      <c r="L14" s="91"/>
    </row>
    <row r="15" spans="2:13" ht="30" customHeight="1">
      <c r="C15" s="75" t="s">
        <v>334</v>
      </c>
      <c r="D15" s="77" t="s">
        <v>539</v>
      </c>
      <c r="E15" s="77" t="s">
        <v>539</v>
      </c>
      <c r="F15" s="77" t="s">
        <v>539</v>
      </c>
      <c r="G15" s="53"/>
      <c r="H15" s="84"/>
      <c r="I15" s="92"/>
      <c r="J15" s="91"/>
      <c r="K15" s="91"/>
      <c r="L15" s="91"/>
    </row>
    <row r="17" spans="2:9" ht="25" customHeight="1">
      <c r="B17" s="319" t="s">
        <v>335</v>
      </c>
      <c r="C17" s="319"/>
      <c r="D17" s="319"/>
      <c r="E17" s="319"/>
      <c r="F17" s="319"/>
      <c r="G17" s="319"/>
      <c r="H17" s="319"/>
    </row>
    <row r="18" spans="2:9" ht="25" customHeight="1">
      <c r="B18" s="320" t="s">
        <v>336</v>
      </c>
      <c r="C18" s="320"/>
      <c r="D18" s="320"/>
      <c r="E18" s="320"/>
      <c r="F18" s="320"/>
      <c r="G18" s="320"/>
      <c r="H18" s="320"/>
    </row>
    <row r="19" spans="2:9" ht="25" customHeight="1">
      <c r="B19" s="305" t="s">
        <v>337</v>
      </c>
      <c r="C19" s="305"/>
      <c r="D19" s="305"/>
      <c r="E19" s="305"/>
      <c r="F19" s="305"/>
      <c r="G19" s="305"/>
      <c r="H19" s="305"/>
    </row>
    <row r="20" spans="2:9" ht="30.75" customHeight="1">
      <c r="B20" s="97"/>
      <c r="C20" s="97"/>
      <c r="D20" s="97"/>
      <c r="E20" s="97"/>
      <c r="F20" s="97"/>
      <c r="G20" s="97"/>
      <c r="H20" s="97"/>
    </row>
    <row r="21" spans="2:9" ht="50" customHeight="1">
      <c r="B21" s="312" t="s">
        <v>428</v>
      </c>
      <c r="C21" s="312"/>
      <c r="D21" s="312"/>
      <c r="E21" s="312"/>
      <c r="F21" s="312"/>
      <c r="G21" s="312"/>
      <c r="H21" s="312"/>
    </row>
    <row r="22" spans="2:9" ht="30.75" customHeight="1">
      <c r="B22" s="54"/>
      <c r="E22" s="54"/>
      <c r="F22" s="54"/>
    </row>
    <row r="23" spans="2:9" ht="50" customHeight="1">
      <c r="C23" s="164" t="s">
        <v>82</v>
      </c>
      <c r="D23" s="164" t="s">
        <v>49</v>
      </c>
      <c r="E23" s="86"/>
      <c r="F23" s="54"/>
    </row>
    <row r="24" spans="2:9" ht="30.75" customHeight="1">
      <c r="C24" s="72" t="s">
        <v>81</v>
      </c>
      <c r="D24" s="93">
        <v>358</v>
      </c>
      <c r="E24" s="54"/>
      <c r="F24" s="54"/>
      <c r="G24" s="54"/>
      <c r="H24" s="54"/>
    </row>
    <row r="25" spans="2:9" ht="30.75" customHeight="1">
      <c r="C25" s="72" t="s">
        <v>129</v>
      </c>
      <c r="D25" s="93" t="s">
        <v>539</v>
      </c>
      <c r="F25" s="54"/>
      <c r="G25" s="54"/>
      <c r="H25" s="54"/>
    </row>
    <row r="26" spans="2:9" ht="30.75" customHeight="1">
      <c r="C26" s="72" t="s">
        <v>83</v>
      </c>
      <c r="D26" s="93">
        <v>357</v>
      </c>
      <c r="E26" s="54"/>
      <c r="F26" s="54"/>
    </row>
    <row r="27" spans="2:9" ht="30.75" customHeight="1">
      <c r="C27" s="209" t="s">
        <v>31</v>
      </c>
      <c r="D27" s="207">
        <v>715</v>
      </c>
      <c r="E27" s="54"/>
      <c r="F27" s="54"/>
    </row>
    <row r="28" spans="2:9" ht="30.75" customHeight="1">
      <c r="C28" s="147"/>
      <c r="D28" s="66"/>
      <c r="E28" s="54"/>
      <c r="F28" s="54"/>
    </row>
    <row r="29" spans="2:9" ht="50" customHeight="1">
      <c r="B29" s="312" t="s">
        <v>429</v>
      </c>
      <c r="C29" s="312"/>
      <c r="D29" s="312"/>
      <c r="E29" s="312"/>
      <c r="F29" s="312"/>
      <c r="G29" s="312"/>
      <c r="H29" s="312"/>
    </row>
    <row r="30" spans="2:9" ht="30.75" customHeight="1">
      <c r="C30" s="54"/>
      <c r="E30" s="54"/>
      <c r="F30" s="54"/>
    </row>
    <row r="31" spans="2:9" ht="50" customHeight="1">
      <c r="C31" s="165" t="s">
        <v>104</v>
      </c>
      <c r="D31" s="165" t="s">
        <v>78</v>
      </c>
      <c r="E31" s="86"/>
      <c r="F31" s="54"/>
    </row>
    <row r="32" spans="2:9" ht="50" customHeight="1">
      <c r="C32" s="75" t="s">
        <v>130</v>
      </c>
      <c r="D32" s="53" t="s">
        <v>539</v>
      </c>
      <c r="E32" s="54"/>
      <c r="F32" s="95"/>
      <c r="G32" s="95"/>
      <c r="H32" s="95"/>
      <c r="I32" s="95"/>
    </row>
    <row r="33" spans="2:9" ht="50" customHeight="1">
      <c r="C33" s="75" t="s">
        <v>118</v>
      </c>
      <c r="D33" s="53">
        <v>80.926000000000002</v>
      </c>
      <c r="E33" s="54"/>
      <c r="I33" s="95"/>
    </row>
    <row r="34" spans="2:9" ht="30.75" customHeight="1">
      <c r="C34" s="72" t="s">
        <v>134</v>
      </c>
      <c r="D34" s="53" t="s">
        <v>539</v>
      </c>
    </row>
    <row r="35" spans="2:9" ht="30.75" customHeight="1">
      <c r="C35" s="72" t="s">
        <v>338</v>
      </c>
      <c r="D35" s="53" t="s">
        <v>540</v>
      </c>
      <c r="E35" s="54"/>
      <c r="F35" s="54"/>
    </row>
    <row r="36" spans="2:9" ht="30.75" customHeight="1">
      <c r="C36" s="209" t="s">
        <v>31</v>
      </c>
      <c r="D36" s="210">
        <v>80.926000000000002</v>
      </c>
      <c r="E36" s="54"/>
      <c r="F36" s="54"/>
    </row>
    <row r="38" spans="2:9" ht="30.75" customHeight="1">
      <c r="B38" s="319" t="s">
        <v>339</v>
      </c>
      <c r="C38" s="319"/>
      <c r="D38" s="319"/>
      <c r="E38" s="319"/>
      <c r="F38" s="319"/>
      <c r="G38" s="319"/>
      <c r="H38" s="319"/>
    </row>
    <row r="40" spans="2:9" ht="50" customHeight="1">
      <c r="B40" s="312" t="s">
        <v>430</v>
      </c>
      <c r="C40" s="312"/>
      <c r="D40" s="312"/>
      <c r="E40" s="312"/>
      <c r="F40" s="312"/>
      <c r="G40" s="312"/>
      <c r="H40" s="312"/>
    </row>
    <row r="41" spans="2:9" ht="30.75" customHeight="1">
      <c r="C41" s="54"/>
      <c r="E41" s="54"/>
      <c r="F41" s="54"/>
    </row>
    <row r="42" spans="2:9" ht="50" customHeight="1">
      <c r="C42" s="165" t="s">
        <v>80</v>
      </c>
      <c r="D42" s="165" t="s">
        <v>79</v>
      </c>
      <c r="E42" s="54"/>
      <c r="F42" s="54"/>
    </row>
    <row r="43" spans="2:9" ht="30.75" customHeight="1">
      <c r="C43" s="75" t="s">
        <v>340</v>
      </c>
      <c r="D43" s="78">
        <v>179.606594</v>
      </c>
      <c r="E43" s="54"/>
      <c r="F43" s="54"/>
    </row>
    <row r="44" spans="2:9" ht="30.75" customHeight="1">
      <c r="C44" s="75" t="s">
        <v>131</v>
      </c>
      <c r="D44" s="77"/>
      <c r="E44" s="54"/>
      <c r="F44" s="54"/>
    </row>
    <row r="45" spans="2:9" ht="30.75" customHeight="1">
      <c r="C45" s="143" t="s">
        <v>370</v>
      </c>
      <c r="D45" s="77" t="s">
        <v>540</v>
      </c>
      <c r="E45" s="54"/>
      <c r="F45" s="54"/>
    </row>
    <row r="46" spans="2:9" ht="30.75" customHeight="1">
      <c r="C46" s="143" t="s">
        <v>371</v>
      </c>
      <c r="D46" s="77">
        <v>46</v>
      </c>
      <c r="E46" s="84"/>
      <c r="F46" s="54"/>
    </row>
    <row r="47" spans="2:9" ht="30.75" customHeight="1">
      <c r="C47" s="205" t="s">
        <v>132</v>
      </c>
      <c r="D47" s="211">
        <v>46</v>
      </c>
      <c r="E47" s="84"/>
      <c r="F47" s="54"/>
    </row>
    <row r="48" spans="2:9" ht="30.75" customHeight="1">
      <c r="C48" s="96"/>
      <c r="D48" s="62"/>
      <c r="E48" s="84"/>
      <c r="F48" s="54"/>
    </row>
    <row r="49" spans="2:8" ht="25" customHeight="1">
      <c r="B49" s="319" t="s">
        <v>343</v>
      </c>
      <c r="C49" s="319"/>
      <c r="D49" s="319"/>
      <c r="E49" s="319"/>
      <c r="F49" s="319"/>
      <c r="G49" s="319"/>
      <c r="H49" s="319"/>
    </row>
    <row r="50" spans="2:8" ht="25" customHeight="1">
      <c r="B50" s="320" t="s">
        <v>342</v>
      </c>
      <c r="C50" s="320"/>
      <c r="D50" s="320"/>
      <c r="E50" s="320"/>
      <c r="F50" s="320"/>
      <c r="G50" s="320"/>
      <c r="H50" s="320"/>
    </row>
    <row r="51" spans="2:8" ht="25" customHeight="1">
      <c r="B51" s="305" t="s">
        <v>341</v>
      </c>
      <c r="C51" s="305"/>
      <c r="D51" s="305"/>
      <c r="E51" s="305"/>
      <c r="F51" s="305"/>
      <c r="G51" s="305"/>
      <c r="H51" s="305"/>
    </row>
    <row r="52" spans="2:8" ht="30.75" customHeight="1">
      <c r="B52" s="97"/>
      <c r="C52" s="97"/>
      <c r="D52" s="97"/>
      <c r="E52" s="97"/>
      <c r="F52" s="97"/>
      <c r="G52" s="97"/>
      <c r="H52" s="97"/>
    </row>
    <row r="53" spans="2:8" ht="30.75" customHeight="1">
      <c r="B53" s="308" t="s">
        <v>535</v>
      </c>
      <c r="C53" s="308"/>
      <c r="G53" s="307" t="s">
        <v>531</v>
      </c>
      <c r="H53" s="307"/>
    </row>
    <row r="55" spans="2:8" ht="50" customHeight="1">
      <c r="B55" s="300" t="s">
        <v>530</v>
      </c>
      <c r="C55" s="300"/>
      <c r="D55" s="300"/>
      <c r="E55" s="300"/>
      <c r="F55" s="300"/>
      <c r="G55" s="300"/>
      <c r="H55" s="300"/>
    </row>
  </sheetData>
  <mergeCells count="17">
    <mergeCell ref="F2:H2"/>
    <mergeCell ref="B29:H29"/>
    <mergeCell ref="B50:H50"/>
    <mergeCell ref="B51:H51"/>
    <mergeCell ref="B5:H5"/>
    <mergeCell ref="B40:H40"/>
    <mergeCell ref="B55:H55"/>
    <mergeCell ref="B17:H17"/>
    <mergeCell ref="B18:H18"/>
    <mergeCell ref="B19:H19"/>
    <mergeCell ref="B21:H21"/>
    <mergeCell ref="B38:H38"/>
    <mergeCell ref="J9:K9"/>
    <mergeCell ref="D8:E8"/>
    <mergeCell ref="B49:H49"/>
    <mergeCell ref="B53:C53"/>
    <mergeCell ref="G53:H53"/>
  </mergeCells>
  <phoneticPr fontId="0" type="noConversion"/>
  <hyperlinks>
    <hyperlink ref="B55" location="'lista de datos'!A1" display="Volver al índice"/>
    <hyperlink ref="G53" location="'flota de vehículos'!A1" display="Siguiente   "/>
    <hyperlink ref="H53" location="'flota de vehículos'!A1" display="'flota de vehículos'!A1"/>
    <hyperlink ref="B53" location="socioeconómicos!A1" display=" Atrás "/>
    <hyperlink ref="C53" location="socioeconómicos!A1" display="socioeconómicos!A1"/>
  </hyperlinks>
  <pageMargins left="0.19" right="0.4" top="1.96" bottom="0.98" header="0.49" footer="0.49"/>
  <pageSetup scale="4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0" max="16383" man="1"/>
  </rowBreak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7"/>
  <sheetViews>
    <sheetView topLeftCell="B1" zoomScaleSheetLayoutView="3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5.83203125" style="51" customWidth="1"/>
    <col min="4" max="9" width="13" style="51" customWidth="1"/>
    <col min="10" max="10" width="14.33203125" style="51" customWidth="1"/>
    <col min="11" max="11" width="19.6640625" style="176" customWidth="1"/>
    <col min="12" max="12" width="15.83203125" style="51" customWidth="1"/>
    <col min="13" max="13" width="26.5" style="51" customWidth="1"/>
    <col min="14" max="14" width="38.1640625" style="51" customWidth="1"/>
    <col min="15" max="15" width="13" style="51" customWidth="1"/>
    <col min="16" max="16" width="16.83203125" style="51" customWidth="1"/>
    <col min="17" max="17" width="22" style="51" customWidth="1"/>
    <col min="18" max="18" width="16.5" style="51" customWidth="1"/>
    <col min="19" max="20" width="11.5" style="51" customWidth="1"/>
    <col min="21" max="21" width="12.5" style="51" customWidth="1"/>
    <col min="22" max="22" width="12" style="51" customWidth="1"/>
    <col min="23" max="16384" width="8.83203125" style="51"/>
  </cols>
  <sheetData>
    <row r="1" spans="2:26" s="2" customFormat="1" ht="30.75" customHeight="1"/>
    <row r="2" spans="2:26" s="2" customFormat="1" ht="62" customHeight="1">
      <c r="B2" s="3"/>
      <c r="C2" s="3"/>
      <c r="D2" s="3"/>
      <c r="E2" s="3"/>
      <c r="F2" s="3"/>
      <c r="Q2" s="282" t="s">
        <v>588</v>
      </c>
      <c r="R2" s="282"/>
    </row>
    <row r="3" spans="2:26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2:26" ht="30.75" customHeight="1">
      <c r="C4" s="3"/>
      <c r="D4" s="3"/>
      <c r="E4" s="3"/>
    </row>
    <row r="5" spans="2:26" ht="50" customHeight="1">
      <c r="C5" s="312" t="s">
        <v>426</v>
      </c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145"/>
    </row>
    <row r="6" spans="2:26" ht="30.75" customHeight="1">
      <c r="C6" s="54"/>
      <c r="D6" s="322" t="s">
        <v>142</v>
      </c>
      <c r="E6" s="322"/>
      <c r="F6" s="322"/>
      <c r="G6" s="322"/>
      <c r="H6" s="90"/>
      <c r="I6" s="90"/>
      <c r="J6" s="90"/>
      <c r="K6" s="155"/>
      <c r="L6" s="54"/>
      <c r="M6" s="54"/>
    </row>
    <row r="7" spans="2:26" ht="30.75" customHeight="1">
      <c r="C7" s="54"/>
      <c r="D7" s="153"/>
      <c r="E7" s="153"/>
      <c r="F7" s="153"/>
      <c r="G7" s="153"/>
      <c r="H7" s="155"/>
      <c r="I7" s="155"/>
      <c r="J7" s="155"/>
      <c r="K7" s="155"/>
      <c r="L7" s="54"/>
      <c r="M7" s="54"/>
      <c r="N7" s="128" t="s">
        <v>270</v>
      </c>
    </row>
    <row r="8" spans="2:26" s="36" customFormat="1" ht="50" customHeight="1">
      <c r="C8" s="269" t="s">
        <v>32</v>
      </c>
      <c r="D8" s="164" t="s">
        <v>151</v>
      </c>
      <c r="E8" s="164" t="s">
        <v>33</v>
      </c>
      <c r="F8" s="164" t="s">
        <v>115</v>
      </c>
      <c r="G8" s="164" t="s">
        <v>35</v>
      </c>
      <c r="H8" s="164" t="s">
        <v>143</v>
      </c>
      <c r="I8" s="164" t="s">
        <v>150</v>
      </c>
      <c r="J8" s="164" t="s">
        <v>36</v>
      </c>
      <c r="K8" s="166" t="s">
        <v>354</v>
      </c>
      <c r="L8" s="164" t="s">
        <v>12</v>
      </c>
      <c r="M8" s="164" t="s">
        <v>314</v>
      </c>
      <c r="N8" s="164" t="s">
        <v>261</v>
      </c>
      <c r="O8" s="51"/>
    </row>
    <row r="9" spans="2:26" s="36" customFormat="1" ht="30.75" customHeight="1">
      <c r="C9" s="108" t="s">
        <v>148</v>
      </c>
      <c r="D9" s="249"/>
      <c r="E9" s="133"/>
      <c r="F9" s="133"/>
      <c r="G9" s="133"/>
      <c r="H9" s="133"/>
      <c r="I9" s="133"/>
      <c r="J9" s="133"/>
      <c r="K9" s="133"/>
      <c r="L9" s="133"/>
      <c r="M9" s="133"/>
      <c r="N9" s="133"/>
      <c r="P9" s="59" t="s">
        <v>276</v>
      </c>
      <c r="Q9" s="35"/>
      <c r="R9" s="35"/>
      <c r="X9" s="94"/>
      <c r="Y9" s="94"/>
      <c r="Z9" s="94"/>
    </row>
    <row r="10" spans="2:26" s="36" customFormat="1" ht="30.75" customHeight="1">
      <c r="C10" s="109" t="s">
        <v>0</v>
      </c>
      <c r="D10" s="250"/>
      <c r="E10" s="78">
        <v>297424</v>
      </c>
      <c r="F10" s="78" t="s">
        <v>540</v>
      </c>
      <c r="G10" s="78">
        <v>3950</v>
      </c>
      <c r="H10" s="78"/>
      <c r="I10" s="78" t="s">
        <v>540</v>
      </c>
      <c r="J10" s="78" t="s">
        <v>540</v>
      </c>
      <c r="K10" s="78" t="s">
        <v>540</v>
      </c>
      <c r="L10" s="78">
        <v>301374</v>
      </c>
      <c r="M10" s="48"/>
      <c r="N10" s="244">
        <v>10.5</v>
      </c>
      <c r="P10" s="165" t="s">
        <v>32</v>
      </c>
      <c r="Q10" s="165" t="s">
        <v>136</v>
      </c>
      <c r="R10" s="165" t="s">
        <v>137</v>
      </c>
    </row>
    <row r="11" spans="2:26" s="36" customFormat="1" ht="30.75" customHeight="1">
      <c r="C11" s="109" t="s">
        <v>1</v>
      </c>
      <c r="D11" s="250"/>
      <c r="E11" s="78">
        <v>24572</v>
      </c>
      <c r="F11" s="78" t="s">
        <v>540</v>
      </c>
      <c r="G11" s="78"/>
      <c r="H11" s="78"/>
      <c r="I11" s="78" t="s">
        <v>540</v>
      </c>
      <c r="J11" s="78" t="s">
        <v>540</v>
      </c>
      <c r="K11" s="78" t="s">
        <v>540</v>
      </c>
      <c r="L11" s="78">
        <v>24572</v>
      </c>
      <c r="M11" s="48"/>
      <c r="N11" s="244">
        <v>5.5</v>
      </c>
      <c r="P11" s="72" t="s">
        <v>281</v>
      </c>
      <c r="Q11" s="53" t="s">
        <v>255</v>
      </c>
      <c r="R11" s="53" t="s">
        <v>258</v>
      </c>
    </row>
    <row r="12" spans="2:26" s="36" customFormat="1" ht="30.75" customHeight="1">
      <c r="C12" s="109" t="s">
        <v>344</v>
      </c>
      <c r="D12" s="250"/>
      <c r="E12" s="78">
        <v>12021</v>
      </c>
      <c r="F12" s="78" t="s">
        <v>540</v>
      </c>
      <c r="G12" s="78"/>
      <c r="H12" s="78"/>
      <c r="I12" s="78" t="s">
        <v>540</v>
      </c>
      <c r="J12" s="78" t="s">
        <v>540</v>
      </c>
      <c r="K12" s="78" t="s">
        <v>540</v>
      </c>
      <c r="L12" s="78">
        <v>12021</v>
      </c>
      <c r="M12" s="78"/>
      <c r="N12" s="244">
        <v>7.6</v>
      </c>
      <c r="P12" s="72" t="s">
        <v>206</v>
      </c>
      <c r="Q12" s="53" t="s">
        <v>256</v>
      </c>
      <c r="R12" s="53" t="s">
        <v>260</v>
      </c>
    </row>
    <row r="13" spans="2:26" s="36" customFormat="1" ht="30.75" customHeight="1">
      <c r="C13" s="109" t="s">
        <v>2</v>
      </c>
      <c r="D13" s="254" t="s">
        <v>540</v>
      </c>
      <c r="E13" s="78"/>
      <c r="F13" s="78"/>
      <c r="G13" s="78"/>
      <c r="H13" s="78"/>
      <c r="I13" s="78"/>
      <c r="J13" s="78"/>
      <c r="K13" s="78"/>
      <c r="L13" s="78"/>
      <c r="M13" s="48"/>
      <c r="N13" s="244"/>
      <c r="P13" s="72" t="s">
        <v>275</v>
      </c>
      <c r="Q13" s="53" t="s">
        <v>257</v>
      </c>
      <c r="R13" s="53" t="s">
        <v>259</v>
      </c>
    </row>
    <row r="14" spans="2:26" s="36" customFormat="1" ht="30.75" customHeight="1">
      <c r="C14" s="212" t="s">
        <v>360</v>
      </c>
      <c r="D14" s="251"/>
      <c r="E14" s="207">
        <v>334017</v>
      </c>
      <c r="F14" s="207" t="s">
        <v>540</v>
      </c>
      <c r="G14" s="207">
        <v>3950</v>
      </c>
      <c r="H14" s="207"/>
      <c r="I14" s="207" t="s">
        <v>540</v>
      </c>
      <c r="J14" s="207" t="s">
        <v>540</v>
      </c>
      <c r="K14" s="207" t="s">
        <v>540</v>
      </c>
      <c r="L14" s="207">
        <v>337967</v>
      </c>
      <c r="M14" s="207"/>
      <c r="N14" s="207"/>
    </row>
    <row r="15" spans="2:26" s="36" customFormat="1" ht="30.75" customHeight="1">
      <c r="C15" s="108" t="s">
        <v>149</v>
      </c>
      <c r="D15" s="249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2:26" s="36" customFormat="1" ht="30.75" customHeight="1">
      <c r="C16" s="109" t="s">
        <v>121</v>
      </c>
      <c r="D16" s="78"/>
      <c r="E16" s="78"/>
      <c r="F16" s="78"/>
      <c r="G16" s="78"/>
      <c r="H16" s="78"/>
      <c r="I16" s="78"/>
      <c r="J16" s="78"/>
      <c r="K16" s="78"/>
      <c r="L16" s="78"/>
      <c r="M16" s="48"/>
      <c r="N16" s="78"/>
    </row>
    <row r="17" spans="3:17" s="36" customFormat="1" ht="30.75" customHeight="1">
      <c r="C17" s="109" t="s">
        <v>122</v>
      </c>
      <c r="D17" s="250"/>
      <c r="E17" s="78" t="s">
        <v>540</v>
      </c>
      <c r="F17" s="78" t="s">
        <v>540</v>
      </c>
      <c r="G17" s="78" t="s">
        <v>540</v>
      </c>
      <c r="H17" s="78" t="s">
        <v>540</v>
      </c>
      <c r="I17" s="78" t="s">
        <v>540</v>
      </c>
      <c r="J17" s="78" t="s">
        <v>540</v>
      </c>
      <c r="K17" s="78" t="s">
        <v>540</v>
      </c>
      <c r="L17" s="78"/>
      <c r="M17" s="48"/>
      <c r="N17" s="78"/>
      <c r="P17" s="103"/>
    </row>
    <row r="18" spans="3:17" s="36" customFormat="1" ht="30.75" customHeight="1">
      <c r="C18" s="109" t="s">
        <v>345</v>
      </c>
      <c r="D18" s="250"/>
      <c r="E18" s="78" t="s">
        <v>540</v>
      </c>
      <c r="F18" s="78" t="s">
        <v>540</v>
      </c>
      <c r="G18" s="78" t="s">
        <v>540</v>
      </c>
      <c r="H18" s="78" t="s">
        <v>540</v>
      </c>
      <c r="I18" s="78" t="s">
        <v>540</v>
      </c>
      <c r="J18" s="78" t="s">
        <v>540</v>
      </c>
      <c r="K18" s="78" t="s">
        <v>540</v>
      </c>
      <c r="L18" s="78"/>
      <c r="M18" s="48"/>
      <c r="N18" s="78"/>
      <c r="P18" s="104"/>
    </row>
    <row r="19" spans="3:17" s="36" customFormat="1" ht="30.75" customHeight="1">
      <c r="C19" s="109" t="s">
        <v>120</v>
      </c>
      <c r="D19" s="250"/>
      <c r="E19" s="78" t="s">
        <v>540</v>
      </c>
      <c r="F19" s="78" t="s">
        <v>540</v>
      </c>
      <c r="G19" s="78" t="s">
        <v>540</v>
      </c>
      <c r="H19" s="78" t="s">
        <v>540</v>
      </c>
      <c r="I19" s="78" t="s">
        <v>540</v>
      </c>
      <c r="J19" s="78" t="s">
        <v>540</v>
      </c>
      <c r="K19" s="78" t="s">
        <v>540</v>
      </c>
      <c r="L19" s="78"/>
      <c r="M19" s="48"/>
      <c r="N19" s="78"/>
      <c r="P19" s="105"/>
    </row>
    <row r="20" spans="3:17" s="36" customFormat="1" ht="30.75" customHeight="1">
      <c r="C20" s="109" t="s">
        <v>138</v>
      </c>
      <c r="D20" s="250"/>
      <c r="E20" s="78" t="s">
        <v>540</v>
      </c>
      <c r="F20" s="78" t="s">
        <v>540</v>
      </c>
      <c r="G20" s="78" t="s">
        <v>540</v>
      </c>
      <c r="H20" s="78" t="s">
        <v>540</v>
      </c>
      <c r="I20" s="78" t="s">
        <v>540</v>
      </c>
      <c r="J20" s="78" t="s">
        <v>540</v>
      </c>
      <c r="K20" s="78" t="s">
        <v>540</v>
      </c>
      <c r="L20" s="78"/>
      <c r="M20" s="48"/>
      <c r="N20" s="78"/>
      <c r="P20" s="106"/>
    </row>
    <row r="21" spans="3:17" s="36" customFormat="1" ht="30.75" customHeight="1">
      <c r="C21" s="109" t="s">
        <v>4</v>
      </c>
      <c r="D21" s="250"/>
      <c r="E21" s="78"/>
      <c r="F21" s="78" t="s">
        <v>540</v>
      </c>
      <c r="G21" s="78">
        <v>676</v>
      </c>
      <c r="H21" s="78"/>
      <c r="I21" s="78" t="s">
        <v>540</v>
      </c>
      <c r="J21" s="78" t="s">
        <v>540</v>
      </c>
      <c r="K21" s="78" t="s">
        <v>540</v>
      </c>
      <c r="L21" s="78">
        <v>676</v>
      </c>
      <c r="M21" s="48"/>
      <c r="N21" s="244">
        <v>8.1</v>
      </c>
    </row>
    <row r="22" spans="3:17" s="36" customFormat="1" ht="30.75" customHeight="1">
      <c r="C22" s="109" t="s">
        <v>145</v>
      </c>
      <c r="D22" s="250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3:17" s="36" customFormat="1" ht="30.75" customHeight="1">
      <c r="C23" s="132" t="s">
        <v>356</v>
      </c>
      <c r="D23" s="250"/>
      <c r="E23" s="78"/>
      <c r="F23" s="78" t="s">
        <v>540</v>
      </c>
      <c r="G23" s="191">
        <v>2434</v>
      </c>
      <c r="H23" s="78" t="s">
        <v>540</v>
      </c>
      <c r="I23" s="78" t="s">
        <v>540</v>
      </c>
      <c r="J23" s="78">
        <v>102</v>
      </c>
      <c r="K23" s="78" t="s">
        <v>540</v>
      </c>
      <c r="L23" s="78">
        <v>2536</v>
      </c>
      <c r="M23" s="252"/>
      <c r="N23" s="244">
        <v>10</v>
      </c>
      <c r="P23" s="107"/>
    </row>
    <row r="24" spans="3:17" s="36" customFormat="1" ht="30.75" customHeight="1">
      <c r="C24" s="132" t="s">
        <v>357</v>
      </c>
      <c r="D24" s="250"/>
      <c r="E24" s="78" t="s">
        <v>539</v>
      </c>
      <c r="F24" s="78" t="s">
        <v>540</v>
      </c>
      <c r="G24" s="78">
        <v>102</v>
      </c>
      <c r="H24" s="78" t="s">
        <v>540</v>
      </c>
      <c r="I24" s="78" t="s">
        <v>540</v>
      </c>
      <c r="J24" s="78" t="s">
        <v>540</v>
      </c>
      <c r="K24" s="78" t="s">
        <v>540</v>
      </c>
      <c r="L24" s="78">
        <v>102</v>
      </c>
      <c r="M24" s="48"/>
      <c r="N24" s="244"/>
    </row>
    <row r="25" spans="3:17" s="36" customFormat="1" ht="30.75" customHeight="1">
      <c r="C25" s="132" t="s">
        <v>358</v>
      </c>
      <c r="D25" s="250"/>
      <c r="E25" s="78" t="s">
        <v>540</v>
      </c>
      <c r="F25" s="78" t="s">
        <v>540</v>
      </c>
      <c r="G25" s="78" t="s">
        <v>540</v>
      </c>
      <c r="H25" s="78" t="s">
        <v>540</v>
      </c>
      <c r="I25" s="78" t="s">
        <v>540</v>
      </c>
      <c r="J25" s="78" t="s">
        <v>540</v>
      </c>
      <c r="K25" s="78" t="s">
        <v>540</v>
      </c>
      <c r="L25" s="78"/>
      <c r="M25" s="48"/>
      <c r="N25" s="244"/>
    </row>
    <row r="26" spans="3:17" s="36" customFormat="1" ht="30.75" customHeight="1">
      <c r="C26" s="212" t="s">
        <v>361</v>
      </c>
      <c r="D26" s="251"/>
      <c r="E26" s="216"/>
      <c r="F26" s="216" t="s">
        <v>540</v>
      </c>
      <c r="G26" s="253"/>
      <c r="H26" s="216" t="s">
        <v>540</v>
      </c>
      <c r="I26" s="216" t="s">
        <v>540</v>
      </c>
      <c r="J26" s="216" t="s">
        <v>540</v>
      </c>
      <c r="K26" s="216" t="s">
        <v>540</v>
      </c>
      <c r="L26" s="253">
        <v>3314</v>
      </c>
      <c r="M26" s="207"/>
      <c r="N26" s="207"/>
    </row>
    <row r="27" spans="3:17" s="36" customFormat="1" ht="30.75" customHeight="1">
      <c r="C27" s="109" t="s">
        <v>288</v>
      </c>
      <c r="D27" s="250"/>
      <c r="E27" s="78" t="s">
        <v>540</v>
      </c>
      <c r="F27" s="78" t="s">
        <v>540</v>
      </c>
      <c r="G27" s="191" t="s">
        <v>540</v>
      </c>
      <c r="H27" s="78" t="s">
        <v>540</v>
      </c>
      <c r="I27" s="78" t="s">
        <v>540</v>
      </c>
      <c r="J27" s="254" t="s">
        <v>540</v>
      </c>
      <c r="K27" s="78" t="s">
        <v>540</v>
      </c>
      <c r="L27" s="254"/>
      <c r="M27" s="48"/>
      <c r="N27" s="244"/>
      <c r="O27" s="62"/>
    </row>
    <row r="28" spans="3:17" s="36" customFormat="1" ht="30.75" customHeight="1">
      <c r="C28" s="109" t="s">
        <v>289</v>
      </c>
      <c r="D28" s="250"/>
      <c r="E28" s="78" t="s">
        <v>540</v>
      </c>
      <c r="F28" s="78" t="s">
        <v>540</v>
      </c>
      <c r="G28" s="78" t="s">
        <v>540</v>
      </c>
      <c r="H28" s="78" t="s">
        <v>540</v>
      </c>
      <c r="I28" s="78" t="s">
        <v>540</v>
      </c>
      <c r="J28" s="254" t="s">
        <v>540</v>
      </c>
      <c r="K28" s="254" t="s">
        <v>540</v>
      </c>
      <c r="L28" s="254"/>
      <c r="M28" s="254"/>
      <c r="N28" s="244"/>
    </row>
    <row r="29" spans="3:17" s="36" customFormat="1" ht="30.75" customHeight="1">
      <c r="C29" s="109" t="s">
        <v>290</v>
      </c>
      <c r="D29" s="250"/>
      <c r="E29" s="78" t="s">
        <v>540</v>
      </c>
      <c r="F29" s="78" t="s">
        <v>540</v>
      </c>
      <c r="G29" s="78" t="s">
        <v>540</v>
      </c>
      <c r="H29" s="78" t="s">
        <v>540</v>
      </c>
      <c r="I29" s="78" t="s">
        <v>540</v>
      </c>
      <c r="J29" s="254" t="s">
        <v>540</v>
      </c>
      <c r="K29" s="78" t="s">
        <v>540</v>
      </c>
      <c r="L29" s="254"/>
      <c r="M29" s="48"/>
      <c r="N29" s="244"/>
    </row>
    <row r="30" spans="3:17" s="36" customFormat="1" ht="30.75" customHeight="1">
      <c r="C30" s="212" t="s">
        <v>362</v>
      </c>
      <c r="D30" s="251"/>
      <c r="E30" s="216" t="s">
        <v>540</v>
      </c>
      <c r="F30" s="216" t="s">
        <v>540</v>
      </c>
      <c r="G30" s="253" t="s">
        <v>540</v>
      </c>
      <c r="H30" s="216" t="s">
        <v>540</v>
      </c>
      <c r="I30" s="216" t="s">
        <v>540</v>
      </c>
      <c r="J30" s="253" t="s">
        <v>540</v>
      </c>
      <c r="K30" s="216" t="s">
        <v>540</v>
      </c>
      <c r="L30" s="253"/>
      <c r="M30" s="207"/>
      <c r="N30" s="207"/>
      <c r="Q30" s="107"/>
    </row>
    <row r="31" spans="3:17" s="36" customFormat="1" ht="30.75" customHeight="1">
      <c r="C31" s="213" t="s">
        <v>147</v>
      </c>
      <c r="D31" s="251"/>
      <c r="E31" s="216"/>
      <c r="F31" s="216"/>
      <c r="G31" s="253"/>
      <c r="H31" s="216" t="s">
        <v>540</v>
      </c>
      <c r="I31" s="216" t="s">
        <v>540</v>
      </c>
      <c r="J31" s="253" t="s">
        <v>540</v>
      </c>
      <c r="K31" s="216" t="s">
        <v>540</v>
      </c>
      <c r="L31" s="253">
        <v>3314</v>
      </c>
      <c r="M31" s="207"/>
      <c r="N31" s="207"/>
      <c r="Q31" s="107"/>
    </row>
    <row r="32" spans="3:17" s="36" customFormat="1" ht="30.75" customHeight="1">
      <c r="C32" s="108" t="s">
        <v>146</v>
      </c>
      <c r="D32" s="249"/>
      <c r="E32" s="133"/>
      <c r="F32" s="133" t="s">
        <v>540</v>
      </c>
      <c r="G32" s="133"/>
      <c r="H32" s="133" t="s">
        <v>540</v>
      </c>
      <c r="I32" s="133" t="s">
        <v>540</v>
      </c>
      <c r="J32" s="133" t="s">
        <v>540</v>
      </c>
      <c r="K32" s="133" t="s">
        <v>540</v>
      </c>
      <c r="L32" s="133"/>
      <c r="M32" s="163"/>
      <c r="N32" s="133"/>
    </row>
    <row r="33" spans="3:21" s="36" customFormat="1" ht="30.75" customHeight="1">
      <c r="C33" s="108" t="s">
        <v>346</v>
      </c>
      <c r="D33" s="249"/>
      <c r="E33" s="133" t="s">
        <v>539</v>
      </c>
      <c r="F33" s="133" t="s">
        <v>540</v>
      </c>
      <c r="G33" s="133" t="s">
        <v>539</v>
      </c>
      <c r="H33" s="133" t="s">
        <v>540</v>
      </c>
      <c r="I33" s="133" t="s">
        <v>540</v>
      </c>
      <c r="J33" s="133" t="s">
        <v>540</v>
      </c>
      <c r="K33" s="133" t="s">
        <v>540</v>
      </c>
      <c r="L33" s="133"/>
      <c r="M33" s="163"/>
      <c r="N33" s="134"/>
      <c r="U33" s="94"/>
    </row>
    <row r="34" spans="3:21" s="36" customFormat="1" ht="30.75" customHeight="1">
      <c r="C34" s="108" t="s">
        <v>347</v>
      </c>
      <c r="D34" s="249"/>
      <c r="E34" s="133" t="s">
        <v>539</v>
      </c>
      <c r="F34" s="133" t="s">
        <v>540</v>
      </c>
      <c r="G34" s="133" t="s">
        <v>539</v>
      </c>
      <c r="H34" s="134" t="s">
        <v>540</v>
      </c>
      <c r="I34" s="133" t="s">
        <v>540</v>
      </c>
      <c r="J34" s="133" t="s">
        <v>540</v>
      </c>
      <c r="K34" s="133" t="s">
        <v>540</v>
      </c>
      <c r="L34" s="133"/>
      <c r="M34" s="163"/>
      <c r="N34" s="134"/>
    </row>
    <row r="35" spans="3:21" ht="30.75" customHeight="1">
      <c r="C35" s="84"/>
      <c r="D35" s="85"/>
      <c r="E35" s="98"/>
      <c r="F35" s="98"/>
      <c r="G35" s="98"/>
      <c r="H35" s="99"/>
      <c r="I35" s="98"/>
      <c r="J35" s="98"/>
      <c r="L35" s="98"/>
      <c r="M35" s="87"/>
      <c r="N35" s="84"/>
      <c r="O35" s="3"/>
    </row>
    <row r="36" spans="3:21" ht="25" customHeight="1">
      <c r="D36" s="320" t="s">
        <v>348</v>
      </c>
      <c r="E36" s="320"/>
      <c r="F36" s="320"/>
      <c r="G36" s="320"/>
      <c r="H36" s="320"/>
      <c r="I36" s="320"/>
      <c r="J36" s="320"/>
      <c r="K36" s="320"/>
      <c r="L36" s="320"/>
      <c r="M36" s="320"/>
      <c r="N36" s="320"/>
    </row>
    <row r="37" spans="3:21" ht="25" customHeight="1">
      <c r="D37" s="320" t="s">
        <v>349</v>
      </c>
      <c r="E37" s="320"/>
      <c r="F37" s="320"/>
      <c r="G37" s="320"/>
      <c r="H37" s="320"/>
      <c r="I37" s="320"/>
      <c r="J37" s="320"/>
      <c r="K37" s="320"/>
      <c r="L37" s="320"/>
      <c r="M37" s="320"/>
      <c r="N37" s="320"/>
    </row>
    <row r="38" spans="3:21" ht="25" customHeight="1">
      <c r="D38" s="319" t="s">
        <v>350</v>
      </c>
      <c r="E38" s="319"/>
      <c r="F38" s="319"/>
      <c r="G38" s="319"/>
      <c r="H38" s="319"/>
      <c r="I38" s="319"/>
      <c r="J38" s="319"/>
      <c r="K38" s="319"/>
      <c r="L38" s="319"/>
      <c r="M38" s="319"/>
      <c r="N38" s="319"/>
    </row>
    <row r="39" spans="3:21" ht="25" customHeight="1">
      <c r="D39" s="319" t="s">
        <v>351</v>
      </c>
      <c r="E39" s="319"/>
      <c r="F39" s="319"/>
      <c r="G39" s="319"/>
      <c r="H39" s="319"/>
      <c r="I39" s="319"/>
      <c r="J39" s="319"/>
      <c r="K39" s="319"/>
      <c r="L39" s="319"/>
      <c r="M39" s="319"/>
      <c r="N39" s="319"/>
    </row>
    <row r="40" spans="3:21" ht="25" customHeight="1">
      <c r="D40" s="319" t="s">
        <v>352</v>
      </c>
      <c r="E40" s="319"/>
      <c r="F40" s="319"/>
      <c r="G40" s="319"/>
      <c r="H40" s="319"/>
      <c r="I40" s="319"/>
      <c r="J40" s="319"/>
      <c r="K40" s="319"/>
      <c r="L40" s="319"/>
      <c r="M40" s="319"/>
      <c r="N40" s="319"/>
    </row>
    <row r="41" spans="3:21" ht="25" customHeight="1">
      <c r="D41" s="321" t="s">
        <v>154</v>
      </c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Q41" s="56"/>
    </row>
    <row r="42" spans="3:21" ht="25" customHeight="1">
      <c r="D42" s="321" t="s">
        <v>152</v>
      </c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Q42" s="56"/>
    </row>
    <row r="43" spans="3:21" ht="25" customHeight="1">
      <c r="D43" s="321" t="s">
        <v>153</v>
      </c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Q43" s="56"/>
    </row>
    <row r="44" spans="3:21" ht="30.75" customHeight="1">
      <c r="D44" s="233"/>
      <c r="E44" s="234"/>
      <c r="F44" s="234"/>
      <c r="G44" s="234"/>
      <c r="H44" s="234"/>
      <c r="I44" s="233"/>
      <c r="J44" s="233"/>
      <c r="K44" s="233"/>
      <c r="L44" s="233"/>
      <c r="M44" s="181"/>
      <c r="N44" s="233"/>
      <c r="Q44" s="56"/>
    </row>
    <row r="45" spans="3:21" ht="30.75" customHeight="1">
      <c r="C45" s="235" t="s">
        <v>534</v>
      </c>
      <c r="I45" s="202"/>
      <c r="J45" s="101"/>
      <c r="K45" s="102"/>
      <c r="N45" s="270" t="s">
        <v>531</v>
      </c>
      <c r="O45" s="226"/>
      <c r="Q45" s="56"/>
    </row>
    <row r="46" spans="3:21" ht="30.75" customHeight="1">
      <c r="I46" s="176"/>
      <c r="K46" s="51"/>
    </row>
    <row r="47" spans="3:21" ht="50" customHeight="1">
      <c r="C47" s="300" t="s">
        <v>530</v>
      </c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</row>
  </sheetData>
  <mergeCells count="12">
    <mergeCell ref="Q2:R2"/>
    <mergeCell ref="D6:G6"/>
    <mergeCell ref="C47:N47"/>
    <mergeCell ref="C5:R5"/>
    <mergeCell ref="D36:N36"/>
    <mergeCell ref="D37:N37"/>
    <mergeCell ref="D38:N38"/>
    <mergeCell ref="D39:N39"/>
    <mergeCell ref="D40:N40"/>
    <mergeCell ref="D41:N41"/>
    <mergeCell ref="D42:N42"/>
    <mergeCell ref="D43:N43"/>
  </mergeCells>
  <phoneticPr fontId="0" type="noConversion"/>
  <hyperlinks>
    <hyperlink ref="C47" location="'lista de datos'!A1" display="Volver al índice"/>
    <hyperlink ref="N45" location="movilidad!A1" display="Siguiente   "/>
    <hyperlink ref="C45" location="infraestructura!A1" display=" Atrás "/>
  </hyperlinks>
  <pageMargins left="0.19" right="0.4" top="1.57" bottom="0.98" header="0.49" footer="0.49"/>
  <pageSetup scale="3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30"/>
  <sheetViews>
    <sheetView topLeftCell="B1" zoomScaleSheetLayoutView="4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6.6640625" style="51" customWidth="1"/>
    <col min="4" max="4" width="18.1640625" style="51" customWidth="1"/>
    <col min="5" max="5" width="14.33203125" style="51" customWidth="1"/>
    <col min="6" max="6" width="16.83203125" style="51" customWidth="1"/>
    <col min="7" max="7" width="13.1640625" style="51" customWidth="1"/>
    <col min="8" max="8" width="13.6640625" style="51" customWidth="1"/>
    <col min="9" max="9" width="18.1640625" style="51" customWidth="1"/>
    <col min="10" max="10" width="24.83203125" style="51" customWidth="1"/>
    <col min="11" max="11" width="17.83203125" style="51" customWidth="1"/>
    <col min="12" max="12" width="17.6640625" style="51" customWidth="1"/>
    <col min="13" max="13" width="20.6640625" style="51" customWidth="1"/>
    <col min="14" max="14" width="20.1640625" style="51" customWidth="1"/>
    <col min="15" max="15" width="12.83203125" style="51" customWidth="1"/>
    <col min="16" max="16" width="11.6640625" style="51" customWidth="1"/>
    <col min="17" max="17" width="11.83203125" style="51" bestFit="1" customWidth="1"/>
    <col min="18" max="18" width="10.1640625" style="51" bestFit="1" customWidth="1"/>
    <col min="19" max="19" width="8.83203125" style="51"/>
    <col min="20" max="20" width="10.33203125" style="51" bestFit="1" customWidth="1"/>
    <col min="21" max="16384" width="8.83203125" style="51"/>
  </cols>
  <sheetData>
    <row r="1" spans="2:16" s="2" customFormat="1" ht="30.75" customHeight="1"/>
    <row r="2" spans="2:16" s="2" customFormat="1" ht="62" customHeight="1">
      <c r="B2" s="3"/>
      <c r="C2" s="3"/>
      <c r="D2" s="3"/>
      <c r="E2" s="3"/>
      <c r="F2" s="3"/>
      <c r="M2" s="282" t="s">
        <v>588</v>
      </c>
      <c r="N2" s="282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0" customHeight="1">
      <c r="C5" s="328" t="s">
        <v>353</v>
      </c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</row>
    <row r="6" spans="2:16" ht="30.75" customHeight="1"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</row>
    <row r="7" spans="2:16" ht="30.75" customHeight="1">
      <c r="C7" s="54"/>
      <c r="D7" s="329" t="s">
        <v>272</v>
      </c>
      <c r="E7" s="329"/>
      <c r="F7" s="84"/>
      <c r="G7" s="84"/>
      <c r="H7" s="84"/>
      <c r="I7" s="84"/>
      <c r="J7" s="84"/>
      <c r="K7" s="84"/>
      <c r="L7" s="84"/>
      <c r="M7" s="84"/>
      <c r="N7" s="128" t="s">
        <v>270</v>
      </c>
    </row>
    <row r="8" spans="2:16" ht="50" customHeight="1">
      <c r="C8" s="269" t="s">
        <v>157</v>
      </c>
      <c r="D8" s="164" t="s">
        <v>151</v>
      </c>
      <c r="E8" s="164" t="s">
        <v>33</v>
      </c>
      <c r="F8" s="164" t="s">
        <v>115</v>
      </c>
      <c r="G8" s="164" t="s">
        <v>35</v>
      </c>
      <c r="H8" s="164" t="s">
        <v>143</v>
      </c>
      <c r="I8" s="164" t="s">
        <v>150</v>
      </c>
      <c r="J8" s="164" t="s">
        <v>36</v>
      </c>
      <c r="K8" s="166" t="s">
        <v>354</v>
      </c>
      <c r="L8" s="164" t="s">
        <v>12</v>
      </c>
      <c r="M8" s="330" t="s">
        <v>144</v>
      </c>
      <c r="N8" s="330"/>
    </row>
    <row r="9" spans="2:16" ht="30.75" customHeight="1">
      <c r="C9" s="108" t="s">
        <v>148</v>
      </c>
      <c r="D9" s="120"/>
      <c r="E9" s="120"/>
      <c r="F9" s="120"/>
      <c r="G9" s="120"/>
      <c r="H9" s="120"/>
      <c r="I9" s="120"/>
      <c r="J9" s="120"/>
      <c r="K9" s="120"/>
      <c r="L9" s="120"/>
      <c r="M9" s="50" t="s">
        <v>292</v>
      </c>
      <c r="N9" s="50" t="s">
        <v>116</v>
      </c>
    </row>
    <row r="10" spans="2:16" ht="30.75" customHeight="1">
      <c r="C10" s="109" t="s">
        <v>0</v>
      </c>
      <c r="D10" s="121"/>
      <c r="E10" s="121">
        <v>636941.60476367665</v>
      </c>
      <c r="F10" s="121" t="s">
        <v>539</v>
      </c>
      <c r="G10" s="121" t="s">
        <v>539</v>
      </c>
      <c r="H10" s="121"/>
      <c r="I10" s="121" t="s">
        <v>540</v>
      </c>
      <c r="J10" s="121" t="s">
        <v>540</v>
      </c>
      <c r="K10" s="121" t="s">
        <v>540</v>
      </c>
      <c r="L10" s="121">
        <v>636941.60476367665</v>
      </c>
      <c r="M10" s="255">
        <v>1.67</v>
      </c>
      <c r="N10" s="255">
        <v>1.77</v>
      </c>
      <c r="O10" s="111"/>
    </row>
    <row r="11" spans="2:16" ht="30.75" customHeight="1">
      <c r="C11" s="109" t="s">
        <v>1</v>
      </c>
      <c r="D11" s="121"/>
      <c r="E11" s="121">
        <v>20469.541771600019</v>
      </c>
      <c r="F11" s="121"/>
      <c r="G11" s="121" t="s">
        <v>540</v>
      </c>
      <c r="H11" s="121"/>
      <c r="I11" s="121" t="s">
        <v>540</v>
      </c>
      <c r="J11" s="121" t="s">
        <v>540</v>
      </c>
      <c r="K11" s="121" t="s">
        <v>540</v>
      </c>
      <c r="L11" s="121">
        <v>20469.541771600019</v>
      </c>
      <c r="M11" s="255" t="s">
        <v>539</v>
      </c>
      <c r="N11" s="255" t="s">
        <v>539</v>
      </c>
      <c r="O11" s="111"/>
    </row>
    <row r="12" spans="2:16" ht="30.75" customHeight="1">
      <c r="C12" s="109" t="s">
        <v>344</v>
      </c>
      <c r="D12" s="121"/>
      <c r="E12" s="121">
        <v>94773.481840980297</v>
      </c>
      <c r="F12" s="121"/>
      <c r="G12" s="121" t="s">
        <v>539</v>
      </c>
      <c r="H12" s="121"/>
      <c r="I12" s="121" t="s">
        <v>540</v>
      </c>
      <c r="J12" s="121" t="s">
        <v>540</v>
      </c>
      <c r="K12" s="121" t="s">
        <v>540</v>
      </c>
      <c r="L12" s="121">
        <v>94773.481840980297</v>
      </c>
      <c r="M12" s="255" t="s">
        <v>539</v>
      </c>
      <c r="N12" s="255" t="s">
        <v>539</v>
      </c>
      <c r="O12" s="111"/>
    </row>
    <row r="13" spans="2:16" ht="30.75" customHeight="1">
      <c r="C13" s="109" t="s">
        <v>2</v>
      </c>
      <c r="D13" s="121">
        <v>64118.672873284027</v>
      </c>
      <c r="E13" s="121"/>
      <c r="F13" s="121"/>
      <c r="G13" s="121"/>
      <c r="H13" s="121"/>
      <c r="I13" s="121"/>
      <c r="J13" s="121"/>
      <c r="K13" s="121"/>
      <c r="L13" s="121">
        <v>64118.672873284027</v>
      </c>
      <c r="M13" s="255">
        <v>1</v>
      </c>
      <c r="N13" s="255">
        <v>1</v>
      </c>
      <c r="O13" s="111"/>
    </row>
    <row r="14" spans="2:16" ht="30.75" customHeight="1">
      <c r="C14" s="212" t="s">
        <v>3</v>
      </c>
      <c r="D14" s="214"/>
      <c r="E14" s="214"/>
      <c r="F14" s="214"/>
      <c r="G14" s="214" t="s">
        <v>541</v>
      </c>
      <c r="H14" s="214"/>
      <c r="I14" s="214" t="s">
        <v>540</v>
      </c>
      <c r="J14" s="214" t="s">
        <v>540</v>
      </c>
      <c r="K14" s="214" t="s">
        <v>540</v>
      </c>
      <c r="L14" s="214">
        <v>816303.30124954088</v>
      </c>
      <c r="M14" s="214"/>
      <c r="N14" s="214"/>
      <c r="O14" s="111"/>
      <c r="P14" s="112"/>
    </row>
    <row r="15" spans="2:16" ht="30.75" customHeight="1">
      <c r="C15" s="108" t="s">
        <v>149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12"/>
      <c r="P15" s="112"/>
    </row>
    <row r="16" spans="2:16" ht="30.75" customHeight="1">
      <c r="C16" s="109" t="s">
        <v>121</v>
      </c>
      <c r="D16" s="121" t="s">
        <v>540</v>
      </c>
      <c r="E16" s="121"/>
      <c r="F16" s="121"/>
      <c r="G16" s="121"/>
      <c r="H16" s="121"/>
      <c r="I16" s="121"/>
      <c r="J16" s="121"/>
      <c r="K16" s="121"/>
      <c r="L16" s="121"/>
      <c r="M16" s="255"/>
      <c r="N16" s="255"/>
    </row>
    <row r="17" spans="3:15" ht="30.75" customHeight="1">
      <c r="C17" s="109" t="s">
        <v>122</v>
      </c>
      <c r="D17" s="121"/>
      <c r="E17" s="121" t="s">
        <v>540</v>
      </c>
      <c r="F17" s="121"/>
      <c r="G17" s="121" t="s">
        <v>540</v>
      </c>
      <c r="H17" s="121"/>
      <c r="I17" s="121" t="s">
        <v>540</v>
      </c>
      <c r="J17" s="121" t="s">
        <v>540</v>
      </c>
      <c r="K17" s="121" t="s">
        <v>540</v>
      </c>
      <c r="L17" s="121"/>
      <c r="M17" s="255" t="s">
        <v>540</v>
      </c>
      <c r="N17" s="255" t="s">
        <v>540</v>
      </c>
    </row>
    <row r="18" spans="3:15" ht="30.75" customHeight="1">
      <c r="C18" s="109" t="s">
        <v>345</v>
      </c>
      <c r="D18" s="121"/>
      <c r="E18" s="121" t="s">
        <v>540</v>
      </c>
      <c r="F18" s="121"/>
      <c r="G18" s="121" t="s">
        <v>540</v>
      </c>
      <c r="H18" s="121"/>
      <c r="I18" s="121" t="s">
        <v>540</v>
      </c>
      <c r="J18" s="121" t="s">
        <v>540</v>
      </c>
      <c r="K18" s="121" t="s">
        <v>540</v>
      </c>
      <c r="L18" s="121"/>
      <c r="M18" s="255" t="s">
        <v>540</v>
      </c>
      <c r="N18" s="255" t="s">
        <v>540</v>
      </c>
    </row>
    <row r="19" spans="3:15" ht="30.75" customHeight="1">
      <c r="C19" s="109" t="s">
        <v>120</v>
      </c>
      <c r="D19" s="121"/>
      <c r="E19" s="121" t="s">
        <v>540</v>
      </c>
      <c r="F19" s="121"/>
      <c r="G19" s="121" t="s">
        <v>540</v>
      </c>
      <c r="H19" s="121"/>
      <c r="I19" s="121" t="s">
        <v>540</v>
      </c>
      <c r="J19" s="121" t="s">
        <v>540</v>
      </c>
      <c r="K19" s="121" t="s">
        <v>540</v>
      </c>
      <c r="L19" s="121"/>
      <c r="M19" s="255" t="s">
        <v>540</v>
      </c>
      <c r="N19" s="255" t="s">
        <v>540</v>
      </c>
    </row>
    <row r="20" spans="3:15" ht="30.75" customHeight="1">
      <c r="C20" s="109" t="s">
        <v>138</v>
      </c>
      <c r="D20" s="121"/>
      <c r="E20" s="121" t="s">
        <v>540</v>
      </c>
      <c r="F20" s="121"/>
      <c r="G20" s="121" t="s">
        <v>540</v>
      </c>
      <c r="H20" s="121"/>
      <c r="I20" s="121" t="s">
        <v>540</v>
      </c>
      <c r="J20" s="121" t="s">
        <v>540</v>
      </c>
      <c r="K20" s="121" t="s">
        <v>540</v>
      </c>
      <c r="L20" s="256"/>
      <c r="M20" s="255" t="s">
        <v>540</v>
      </c>
      <c r="N20" s="255" t="s">
        <v>540</v>
      </c>
      <c r="O20" s="111"/>
    </row>
    <row r="21" spans="3:15" ht="30.75" customHeight="1">
      <c r="C21" s="109" t="s">
        <v>4</v>
      </c>
      <c r="D21" s="121"/>
      <c r="E21" s="121" t="s">
        <v>539</v>
      </c>
      <c r="F21" s="121"/>
      <c r="G21" s="121">
        <v>312568.48874598072</v>
      </c>
      <c r="H21" s="121"/>
      <c r="I21" s="121" t="s">
        <v>540</v>
      </c>
      <c r="J21" s="121" t="s">
        <v>540</v>
      </c>
      <c r="K21" s="121" t="s">
        <v>540</v>
      </c>
      <c r="L21" s="121">
        <v>312568.48874598072</v>
      </c>
      <c r="M21" s="255" t="s">
        <v>539</v>
      </c>
      <c r="N21" s="255" t="s">
        <v>539</v>
      </c>
    </row>
    <row r="22" spans="3:15" ht="30.75" customHeight="1">
      <c r="C22" s="109" t="s">
        <v>145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</row>
    <row r="23" spans="3:15" ht="30.75" customHeight="1">
      <c r="C23" s="132" t="s">
        <v>356</v>
      </c>
      <c r="D23" s="121"/>
      <c r="E23" s="121" t="s">
        <v>540</v>
      </c>
      <c r="F23" s="121"/>
      <c r="G23" s="256">
        <v>964985.85209003219</v>
      </c>
      <c r="H23" s="121"/>
      <c r="I23" s="121" t="s">
        <v>540</v>
      </c>
      <c r="J23" s="121">
        <v>260000</v>
      </c>
      <c r="K23" s="121" t="s">
        <v>540</v>
      </c>
      <c r="L23" s="256">
        <v>1224985.8520900323</v>
      </c>
      <c r="M23" s="255" t="s">
        <v>539</v>
      </c>
      <c r="N23" s="255" t="s">
        <v>539</v>
      </c>
      <c r="O23" s="111"/>
    </row>
    <row r="24" spans="3:15" ht="30.75" customHeight="1">
      <c r="C24" s="132" t="s">
        <v>357</v>
      </c>
      <c r="D24" s="121"/>
      <c r="E24" s="121" t="s">
        <v>540</v>
      </c>
      <c r="F24" s="121"/>
      <c r="G24" s="121">
        <v>302000</v>
      </c>
      <c r="H24" s="121"/>
      <c r="I24" s="121" t="s">
        <v>540</v>
      </c>
      <c r="J24" s="121" t="s">
        <v>540</v>
      </c>
      <c r="K24" s="121" t="s">
        <v>540</v>
      </c>
      <c r="L24" s="121">
        <v>302000</v>
      </c>
      <c r="M24" s="255" t="s">
        <v>539</v>
      </c>
      <c r="N24" s="255" t="s">
        <v>539</v>
      </c>
      <c r="O24" s="113"/>
    </row>
    <row r="25" spans="3:15" ht="30.75" customHeight="1">
      <c r="C25" s="132" t="s">
        <v>358</v>
      </c>
      <c r="D25" s="121"/>
      <c r="E25" s="121" t="s">
        <v>540</v>
      </c>
      <c r="F25" s="121"/>
      <c r="G25" s="121" t="s">
        <v>540</v>
      </c>
      <c r="H25" s="121"/>
      <c r="I25" s="121" t="s">
        <v>540</v>
      </c>
      <c r="J25" s="121" t="s">
        <v>540</v>
      </c>
      <c r="K25" s="121" t="s">
        <v>540</v>
      </c>
      <c r="L25" s="121"/>
      <c r="M25" s="255" t="s">
        <v>540</v>
      </c>
      <c r="N25" s="255" t="s">
        <v>540</v>
      </c>
    </row>
    <row r="26" spans="3:15" ht="30.75" customHeight="1">
      <c r="C26" s="212" t="s">
        <v>363</v>
      </c>
      <c r="D26" s="214"/>
      <c r="E26" s="215" t="s">
        <v>540</v>
      </c>
      <c r="F26" s="215"/>
      <c r="G26" s="257"/>
      <c r="H26" s="215"/>
      <c r="I26" s="215" t="s">
        <v>540</v>
      </c>
      <c r="J26" s="215" t="s">
        <v>540</v>
      </c>
      <c r="K26" s="215" t="s">
        <v>540</v>
      </c>
      <c r="L26" s="257">
        <v>1839554.340836013</v>
      </c>
      <c r="M26" s="214"/>
      <c r="N26" s="214"/>
      <c r="O26" s="111"/>
    </row>
    <row r="27" spans="3:15" ht="30.75" customHeight="1">
      <c r="C27" s="110" t="s">
        <v>288</v>
      </c>
      <c r="D27" s="121"/>
      <c r="E27" s="121" t="s">
        <v>540</v>
      </c>
      <c r="F27" s="121"/>
      <c r="G27" s="256" t="s">
        <v>540</v>
      </c>
      <c r="H27" s="121"/>
      <c r="I27" s="121" t="s">
        <v>540</v>
      </c>
      <c r="J27" s="256" t="s">
        <v>540</v>
      </c>
      <c r="K27" s="121" t="s">
        <v>540</v>
      </c>
      <c r="L27" s="256"/>
      <c r="M27" s="255" t="s">
        <v>540</v>
      </c>
      <c r="N27" s="255" t="s">
        <v>540</v>
      </c>
      <c r="O27" s="111"/>
    </row>
    <row r="28" spans="3:15" ht="30.75" customHeight="1">
      <c r="C28" s="110" t="s">
        <v>289</v>
      </c>
      <c r="D28" s="121"/>
      <c r="E28" s="121" t="s">
        <v>540</v>
      </c>
      <c r="F28" s="121"/>
      <c r="G28" s="121" t="s">
        <v>540</v>
      </c>
      <c r="H28" s="121"/>
      <c r="I28" s="121" t="s">
        <v>540</v>
      </c>
      <c r="J28" s="256" t="s">
        <v>540</v>
      </c>
      <c r="K28" s="121" t="s">
        <v>540</v>
      </c>
      <c r="L28" s="256"/>
      <c r="M28" s="255" t="s">
        <v>540</v>
      </c>
      <c r="N28" s="255" t="s">
        <v>540</v>
      </c>
      <c r="O28" s="111"/>
    </row>
    <row r="29" spans="3:15" ht="30.75" customHeight="1">
      <c r="C29" s="110" t="s">
        <v>290</v>
      </c>
      <c r="D29" s="121"/>
      <c r="E29" s="121" t="s">
        <v>540</v>
      </c>
      <c r="F29" s="121"/>
      <c r="G29" s="121" t="s">
        <v>540</v>
      </c>
      <c r="H29" s="121"/>
      <c r="I29" s="121" t="s">
        <v>540</v>
      </c>
      <c r="J29" s="256" t="s">
        <v>540</v>
      </c>
      <c r="K29" s="121" t="s">
        <v>540</v>
      </c>
      <c r="L29" s="121"/>
      <c r="M29" s="255" t="s">
        <v>540</v>
      </c>
      <c r="N29" s="255" t="s">
        <v>540</v>
      </c>
      <c r="O29" s="111"/>
    </row>
    <row r="30" spans="3:15" ht="30.75" customHeight="1">
      <c r="C30" s="212" t="s">
        <v>362</v>
      </c>
      <c r="D30" s="214"/>
      <c r="E30" s="215" t="s">
        <v>540</v>
      </c>
      <c r="F30" s="215"/>
      <c r="G30" s="257" t="s">
        <v>540</v>
      </c>
      <c r="H30" s="215"/>
      <c r="I30" s="215" t="s">
        <v>540</v>
      </c>
      <c r="J30" s="257" t="s">
        <v>540</v>
      </c>
      <c r="K30" s="215" t="s">
        <v>540</v>
      </c>
      <c r="L30" s="214"/>
      <c r="M30" s="214"/>
      <c r="N30" s="214"/>
      <c r="O30" s="111"/>
    </row>
    <row r="31" spans="3:15" ht="30.75" customHeight="1">
      <c r="C31" s="212" t="s">
        <v>147</v>
      </c>
      <c r="D31" s="214"/>
      <c r="E31" s="215" t="s">
        <v>541</v>
      </c>
      <c r="F31" s="215"/>
      <c r="G31" s="257">
        <v>0</v>
      </c>
      <c r="H31" s="215"/>
      <c r="I31" s="215" t="s">
        <v>540</v>
      </c>
      <c r="J31" s="257" t="s">
        <v>540</v>
      </c>
      <c r="K31" s="215" t="s">
        <v>540</v>
      </c>
      <c r="L31" s="214">
        <v>1839554.340836013</v>
      </c>
      <c r="M31" s="214"/>
      <c r="N31" s="214"/>
      <c r="O31" s="111"/>
    </row>
    <row r="32" spans="3:15" ht="30.75" customHeight="1">
      <c r="C32" s="108" t="s">
        <v>146</v>
      </c>
      <c r="D32" s="135"/>
      <c r="E32" s="135" t="s">
        <v>540</v>
      </c>
      <c r="F32" s="135"/>
      <c r="G32" s="135" t="s">
        <v>539</v>
      </c>
      <c r="H32" s="135"/>
      <c r="I32" s="135" t="s">
        <v>540</v>
      </c>
      <c r="J32" s="135" t="s">
        <v>540</v>
      </c>
      <c r="K32" s="135" t="s">
        <v>540</v>
      </c>
      <c r="L32" s="135"/>
      <c r="M32" s="136" t="s">
        <v>540</v>
      </c>
      <c r="N32" s="135"/>
      <c r="O32" s="111"/>
    </row>
    <row r="33" spans="3:15" ht="30.75" customHeight="1">
      <c r="C33" s="108" t="s">
        <v>346</v>
      </c>
      <c r="D33" s="135"/>
      <c r="E33" s="135" t="s">
        <v>540</v>
      </c>
      <c r="F33" s="135"/>
      <c r="G33" s="135" t="s">
        <v>539</v>
      </c>
      <c r="H33" s="135"/>
      <c r="I33" s="135" t="s">
        <v>540</v>
      </c>
      <c r="J33" s="135" t="s">
        <v>540</v>
      </c>
      <c r="K33" s="135" t="s">
        <v>540</v>
      </c>
      <c r="L33" s="135"/>
      <c r="M33" s="136" t="s">
        <v>540</v>
      </c>
      <c r="N33" s="135"/>
    </row>
    <row r="34" spans="3:15" ht="30.75" customHeight="1">
      <c r="C34" s="108" t="s">
        <v>347</v>
      </c>
      <c r="D34" s="135"/>
      <c r="E34" s="135" t="s">
        <v>540</v>
      </c>
      <c r="F34" s="135"/>
      <c r="G34" s="135" t="s">
        <v>540</v>
      </c>
      <c r="H34" s="136"/>
      <c r="I34" s="135" t="s">
        <v>540</v>
      </c>
      <c r="J34" s="135" t="s">
        <v>540</v>
      </c>
      <c r="K34" s="135" t="s">
        <v>540</v>
      </c>
      <c r="L34" s="135"/>
      <c r="M34" s="136" t="s">
        <v>540</v>
      </c>
      <c r="N34" s="136" t="s">
        <v>540</v>
      </c>
    </row>
    <row r="35" spans="3:15" ht="30.75" customHeight="1">
      <c r="C35" s="108" t="s">
        <v>364</v>
      </c>
      <c r="D35" s="135"/>
      <c r="E35" s="135"/>
      <c r="F35" s="135"/>
      <c r="G35" s="135"/>
      <c r="H35" s="136"/>
      <c r="I35" s="135"/>
      <c r="J35" s="135"/>
      <c r="K35" s="135"/>
      <c r="L35" s="135">
        <v>541825.32690470957</v>
      </c>
      <c r="M35" s="136"/>
      <c r="N35" s="136"/>
      <c r="O35" s="111"/>
    </row>
    <row r="36" spans="3:15" ht="30.75" customHeight="1">
      <c r="C36" s="213" t="s">
        <v>133</v>
      </c>
      <c r="D36" s="214"/>
      <c r="E36" s="214">
        <v>2033960</v>
      </c>
      <c r="F36" s="214"/>
      <c r="G36" s="214">
        <v>0</v>
      </c>
      <c r="H36" s="215"/>
      <c r="I36" s="214"/>
      <c r="J36" s="214"/>
      <c r="K36" s="214"/>
      <c r="L36" s="214">
        <v>3197682.9689902635</v>
      </c>
      <c r="M36" s="215"/>
      <c r="N36" s="215"/>
      <c r="O36" s="111"/>
    </row>
    <row r="37" spans="3:15" ht="30.75" customHeight="1">
      <c r="C37" s="89"/>
      <c r="D37" s="89"/>
      <c r="E37" s="101"/>
      <c r="F37" s="101"/>
      <c r="G37" s="101"/>
      <c r="H37" s="102"/>
      <c r="I37" s="101"/>
      <c r="J37" s="101"/>
      <c r="K37" s="101"/>
      <c r="L37" s="101"/>
      <c r="M37" s="3"/>
      <c r="N37" s="3"/>
    </row>
    <row r="38" spans="3:15" ht="25" customHeight="1">
      <c r="D38" s="320" t="s">
        <v>348</v>
      </c>
      <c r="E38" s="320"/>
      <c r="F38" s="320"/>
      <c r="G38" s="320"/>
      <c r="H38" s="320"/>
      <c r="I38" s="320"/>
      <c r="J38" s="320"/>
      <c r="K38" s="320"/>
      <c r="L38" s="320"/>
      <c r="M38" s="320"/>
      <c r="N38" s="320"/>
    </row>
    <row r="39" spans="3:15" ht="25" customHeight="1">
      <c r="D39" s="320" t="s">
        <v>349</v>
      </c>
      <c r="E39" s="320"/>
      <c r="F39" s="320"/>
      <c r="G39" s="320"/>
      <c r="H39" s="320"/>
      <c r="I39" s="320"/>
      <c r="J39" s="320"/>
      <c r="K39" s="320"/>
      <c r="L39" s="320"/>
      <c r="M39" s="320"/>
      <c r="N39" s="320"/>
    </row>
    <row r="40" spans="3:15" ht="25" customHeight="1">
      <c r="D40" s="319" t="s">
        <v>350</v>
      </c>
      <c r="E40" s="319"/>
      <c r="F40" s="319"/>
      <c r="G40" s="319"/>
      <c r="H40" s="319"/>
      <c r="I40" s="319"/>
      <c r="J40" s="319"/>
      <c r="K40" s="319"/>
      <c r="L40" s="319"/>
      <c r="M40" s="319"/>
      <c r="N40" s="319"/>
    </row>
    <row r="41" spans="3:15" ht="25" customHeight="1">
      <c r="D41" s="319" t="s">
        <v>351</v>
      </c>
      <c r="E41" s="319"/>
      <c r="F41" s="319"/>
      <c r="G41" s="319"/>
      <c r="H41" s="319"/>
      <c r="I41" s="319"/>
      <c r="J41" s="319"/>
      <c r="K41" s="319"/>
      <c r="L41" s="319"/>
      <c r="M41" s="319"/>
      <c r="N41" s="319"/>
    </row>
    <row r="42" spans="3:15" ht="25" customHeight="1">
      <c r="D42" s="319" t="s">
        <v>352</v>
      </c>
      <c r="E42" s="319"/>
      <c r="F42" s="319"/>
      <c r="G42" s="319"/>
      <c r="H42" s="319"/>
      <c r="I42" s="319"/>
      <c r="J42" s="319"/>
      <c r="K42" s="319"/>
      <c r="L42" s="319"/>
      <c r="M42" s="319"/>
      <c r="N42" s="319"/>
    </row>
    <row r="43" spans="3:15" ht="25" customHeight="1">
      <c r="D43" s="319" t="s">
        <v>359</v>
      </c>
      <c r="E43" s="319"/>
      <c r="F43" s="319"/>
      <c r="G43" s="319"/>
      <c r="H43" s="319"/>
      <c r="I43" s="319"/>
      <c r="J43" s="319"/>
      <c r="K43" s="319"/>
      <c r="L43" s="319"/>
      <c r="M43" s="319"/>
      <c r="N43" s="319"/>
    </row>
    <row r="44" spans="3:15" ht="25" customHeight="1">
      <c r="D44" s="321" t="s">
        <v>154</v>
      </c>
      <c r="E44" s="321"/>
      <c r="F44" s="321"/>
      <c r="G44" s="321"/>
      <c r="H44" s="321"/>
      <c r="I44" s="321"/>
      <c r="J44" s="321"/>
      <c r="K44" s="321"/>
      <c r="L44" s="321"/>
      <c r="M44" s="321"/>
      <c r="N44" s="321"/>
    </row>
    <row r="45" spans="3:15" ht="25" customHeight="1">
      <c r="D45" s="321" t="s">
        <v>152</v>
      </c>
      <c r="E45" s="321"/>
      <c r="F45" s="321"/>
      <c r="G45" s="321"/>
      <c r="H45" s="321"/>
      <c r="I45" s="321"/>
      <c r="J45" s="321"/>
      <c r="K45" s="321"/>
      <c r="L45" s="321"/>
      <c r="M45" s="321"/>
      <c r="N45" s="321"/>
    </row>
    <row r="46" spans="3:15" ht="25" customHeight="1">
      <c r="D46" s="321" t="s">
        <v>153</v>
      </c>
      <c r="E46" s="321"/>
      <c r="F46" s="321"/>
      <c r="G46" s="321"/>
      <c r="H46" s="321"/>
      <c r="I46" s="321"/>
      <c r="J46" s="321"/>
      <c r="K46" s="321"/>
      <c r="L46" s="321"/>
      <c r="M46" s="321"/>
      <c r="N46" s="321"/>
    </row>
    <row r="47" spans="3:15" ht="30.75" customHeight="1">
      <c r="D47" s="222"/>
      <c r="E47" s="227"/>
      <c r="F47" s="227"/>
      <c r="G47" s="227"/>
      <c r="H47" s="228"/>
      <c r="I47" s="227"/>
      <c r="J47" s="227"/>
      <c r="K47" s="227"/>
      <c r="L47" s="227"/>
      <c r="M47" s="229"/>
      <c r="N47" s="229"/>
    </row>
    <row r="48" spans="3:15" ht="50" customHeight="1">
      <c r="C48" s="312" t="s">
        <v>425</v>
      </c>
      <c r="D48" s="312"/>
      <c r="E48" s="312"/>
      <c r="F48" s="312"/>
      <c r="G48" s="312"/>
      <c r="H48" s="312"/>
      <c r="I48" s="312"/>
      <c r="J48" s="312"/>
      <c r="K48" s="312"/>
      <c r="L48" s="312"/>
    </row>
    <row r="49" spans="3:14" ht="30.75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4" ht="30.75" customHeight="1">
      <c r="C50" s="54"/>
      <c r="D50" s="331" t="s">
        <v>155</v>
      </c>
      <c r="E50" s="331"/>
      <c r="F50" s="84"/>
      <c r="G50" s="84"/>
      <c r="H50" s="84"/>
      <c r="I50" s="84"/>
      <c r="J50" s="84"/>
      <c r="K50" s="84"/>
      <c r="L50" s="128" t="s">
        <v>270</v>
      </c>
      <c r="M50" s="3"/>
    </row>
    <row r="51" spans="3:14" ht="50" customHeight="1">
      <c r="C51" s="269" t="s">
        <v>291</v>
      </c>
      <c r="D51" s="164" t="s">
        <v>151</v>
      </c>
      <c r="E51" s="164" t="s">
        <v>33</v>
      </c>
      <c r="F51" s="164" t="s">
        <v>115</v>
      </c>
      <c r="G51" s="164" t="s">
        <v>35</v>
      </c>
      <c r="H51" s="164" t="s">
        <v>143</v>
      </c>
      <c r="I51" s="164" t="s">
        <v>150</v>
      </c>
      <c r="J51" s="164" t="s">
        <v>36</v>
      </c>
      <c r="K51" s="166" t="s">
        <v>354</v>
      </c>
      <c r="L51" s="164" t="s">
        <v>12</v>
      </c>
      <c r="M51" s="332"/>
      <c r="N51" s="332"/>
    </row>
    <row r="52" spans="3:14" ht="30.75" customHeight="1">
      <c r="C52" s="108" t="s">
        <v>148</v>
      </c>
      <c r="D52" s="133"/>
      <c r="E52" s="133">
        <v>3505141.84</v>
      </c>
      <c r="F52" s="133"/>
      <c r="G52" s="133">
        <v>46550.75</v>
      </c>
      <c r="H52" s="133" t="s">
        <v>540</v>
      </c>
      <c r="I52" s="133" t="s">
        <v>540</v>
      </c>
      <c r="J52" s="133" t="s">
        <v>540</v>
      </c>
      <c r="K52" s="133" t="s">
        <v>540</v>
      </c>
      <c r="L52" s="133">
        <v>3551692.59</v>
      </c>
      <c r="M52" s="87"/>
      <c r="N52" s="87"/>
    </row>
    <row r="53" spans="3:14" ht="30.75" customHeight="1">
      <c r="C53" s="109" t="s">
        <v>0</v>
      </c>
      <c r="D53" s="78"/>
      <c r="E53" s="78">
        <v>253288.17600000001</v>
      </c>
      <c r="F53" s="78"/>
      <c r="G53" s="78" t="s">
        <v>539</v>
      </c>
      <c r="H53" s="78" t="s">
        <v>540</v>
      </c>
      <c r="I53" s="78" t="s">
        <v>540</v>
      </c>
      <c r="J53" s="78" t="s">
        <v>540</v>
      </c>
      <c r="K53" s="78" t="s">
        <v>540</v>
      </c>
      <c r="L53" s="78">
        <v>253288.17600000001</v>
      </c>
      <c r="M53" s="87"/>
    </row>
    <row r="54" spans="3:14" ht="30.75" customHeight="1">
      <c r="C54" s="109" t="s">
        <v>1</v>
      </c>
      <c r="D54" s="78"/>
      <c r="E54" s="78">
        <v>2663132.516970986</v>
      </c>
      <c r="F54" s="78"/>
      <c r="G54" s="78" t="s">
        <v>539</v>
      </c>
      <c r="H54" s="78" t="s">
        <v>540</v>
      </c>
      <c r="I54" s="78" t="s">
        <v>540</v>
      </c>
      <c r="J54" s="78" t="s">
        <v>540</v>
      </c>
      <c r="K54" s="78" t="s">
        <v>540</v>
      </c>
      <c r="L54" s="78">
        <v>2663132.516970986</v>
      </c>
      <c r="M54" s="87"/>
    </row>
    <row r="55" spans="3:14" ht="30.75" customHeight="1">
      <c r="C55" s="109" t="s">
        <v>344</v>
      </c>
      <c r="D55" s="78" t="s">
        <v>539</v>
      </c>
      <c r="E55" s="78"/>
      <c r="F55" s="78"/>
      <c r="G55" s="78"/>
      <c r="H55" s="78"/>
      <c r="I55" s="78"/>
      <c r="J55" s="78"/>
      <c r="K55" s="78"/>
      <c r="L55" s="78">
        <v>589891.79043421301</v>
      </c>
      <c r="M55" s="87"/>
    </row>
    <row r="56" spans="3:14" ht="30.75" customHeight="1">
      <c r="C56" s="109" t="s">
        <v>2</v>
      </c>
      <c r="D56" s="78"/>
      <c r="E56" s="78"/>
      <c r="F56" s="78"/>
      <c r="G56" s="78"/>
      <c r="H56" s="78"/>
      <c r="I56" s="78"/>
      <c r="J56" s="78"/>
      <c r="K56" s="78"/>
      <c r="L56" s="78"/>
      <c r="M56" s="87"/>
    </row>
    <row r="57" spans="3:14" ht="30.75" customHeight="1">
      <c r="C57" s="212" t="s">
        <v>3</v>
      </c>
      <c r="D57" s="207"/>
      <c r="E57" s="207"/>
      <c r="F57" s="207"/>
      <c r="G57" s="207"/>
      <c r="H57" s="207"/>
      <c r="I57" s="207"/>
      <c r="J57" s="207"/>
      <c r="K57" s="207"/>
      <c r="L57" s="207"/>
      <c r="M57" s="101"/>
    </row>
    <row r="58" spans="3:14" ht="30.75" customHeight="1">
      <c r="C58" s="108" t="s">
        <v>149</v>
      </c>
      <c r="D58" s="133" t="s">
        <v>540</v>
      </c>
      <c r="E58" s="133"/>
      <c r="F58" s="133"/>
      <c r="G58" s="133"/>
      <c r="H58" s="133"/>
      <c r="I58" s="133"/>
      <c r="J58" s="133"/>
      <c r="K58" s="133"/>
      <c r="L58" s="133"/>
      <c r="M58" s="101"/>
    </row>
    <row r="59" spans="3:14" ht="30.75" customHeight="1">
      <c r="C59" s="109" t="s">
        <v>121</v>
      </c>
      <c r="D59" s="78"/>
      <c r="E59" s="78" t="s">
        <v>540</v>
      </c>
      <c r="F59" s="78"/>
      <c r="G59" s="78" t="s">
        <v>540</v>
      </c>
      <c r="H59" s="78" t="s">
        <v>540</v>
      </c>
      <c r="I59" s="78" t="s">
        <v>540</v>
      </c>
      <c r="J59" s="78" t="s">
        <v>540</v>
      </c>
      <c r="K59" s="78" t="s">
        <v>540</v>
      </c>
      <c r="L59" s="78"/>
      <c r="M59" s="87"/>
    </row>
    <row r="60" spans="3:14" ht="30.75" customHeight="1">
      <c r="C60" s="109" t="s">
        <v>122</v>
      </c>
      <c r="D60" s="78"/>
      <c r="E60" s="78" t="s">
        <v>540</v>
      </c>
      <c r="F60" s="78"/>
      <c r="G60" s="78" t="s">
        <v>540</v>
      </c>
      <c r="H60" s="78" t="s">
        <v>540</v>
      </c>
      <c r="I60" s="78" t="s">
        <v>540</v>
      </c>
      <c r="J60" s="78" t="s">
        <v>540</v>
      </c>
      <c r="K60" s="78" t="s">
        <v>540</v>
      </c>
      <c r="L60" s="78"/>
      <c r="M60" s="87"/>
    </row>
    <row r="61" spans="3:14" ht="30.75" customHeight="1">
      <c r="C61" s="109" t="s">
        <v>345</v>
      </c>
      <c r="D61" s="78"/>
      <c r="E61" s="78" t="s">
        <v>540</v>
      </c>
      <c r="F61" s="78"/>
      <c r="G61" s="78" t="s">
        <v>540</v>
      </c>
      <c r="H61" s="78" t="s">
        <v>540</v>
      </c>
      <c r="I61" s="78" t="s">
        <v>540</v>
      </c>
      <c r="J61" s="78" t="s">
        <v>540</v>
      </c>
      <c r="K61" s="78" t="s">
        <v>540</v>
      </c>
      <c r="L61" s="78"/>
      <c r="M61" s="87"/>
    </row>
    <row r="62" spans="3:14" ht="30.75" customHeight="1">
      <c r="C62" s="109" t="s">
        <v>120</v>
      </c>
      <c r="D62" s="78"/>
      <c r="E62" s="78" t="s">
        <v>540</v>
      </c>
      <c r="F62" s="78"/>
      <c r="G62" s="78" t="s">
        <v>540</v>
      </c>
      <c r="H62" s="78" t="s">
        <v>540</v>
      </c>
      <c r="I62" s="78" t="s">
        <v>540</v>
      </c>
      <c r="J62" s="78" t="s">
        <v>540</v>
      </c>
      <c r="K62" s="78" t="s">
        <v>540</v>
      </c>
      <c r="L62" s="78"/>
      <c r="M62" s="87"/>
      <c r="N62" s="90"/>
    </row>
    <row r="63" spans="3:14" ht="30.75" customHeight="1">
      <c r="C63" s="109" t="s">
        <v>138</v>
      </c>
      <c r="D63" s="78"/>
      <c r="E63" s="78"/>
      <c r="F63" s="78"/>
      <c r="G63" s="78">
        <v>127018.19906976746</v>
      </c>
      <c r="H63" s="78" t="s">
        <v>540</v>
      </c>
      <c r="I63" s="78" t="s">
        <v>540</v>
      </c>
      <c r="J63" s="78" t="s">
        <v>540</v>
      </c>
      <c r="K63" s="78" t="s">
        <v>540</v>
      </c>
      <c r="L63" s="78">
        <v>127018.19906976746</v>
      </c>
      <c r="M63" s="87"/>
      <c r="N63" s="114"/>
    </row>
    <row r="64" spans="3:14" ht="30.75" customHeight="1">
      <c r="C64" s="109" t="s">
        <v>4</v>
      </c>
      <c r="D64" s="78"/>
      <c r="E64" s="78"/>
      <c r="F64" s="78"/>
      <c r="G64" s="78"/>
      <c r="H64" s="78"/>
      <c r="I64" s="78"/>
      <c r="J64" s="78"/>
      <c r="K64" s="78"/>
      <c r="L64" s="78"/>
      <c r="M64" s="87"/>
      <c r="N64" s="3"/>
    </row>
    <row r="65" spans="3:14" ht="30.75" customHeight="1">
      <c r="C65" s="109" t="s">
        <v>145</v>
      </c>
      <c r="D65" s="78"/>
      <c r="E65" s="78"/>
      <c r="F65" s="78"/>
      <c r="G65" s="78">
        <v>426064.91810514696</v>
      </c>
      <c r="H65" s="78" t="s">
        <v>540</v>
      </c>
      <c r="I65" s="78" t="s">
        <v>540</v>
      </c>
      <c r="J65" s="78">
        <v>17854.815795696381</v>
      </c>
      <c r="K65" s="78" t="s">
        <v>540</v>
      </c>
      <c r="L65" s="78">
        <v>443919.73390084336</v>
      </c>
      <c r="M65" s="101"/>
      <c r="N65" s="101"/>
    </row>
    <row r="66" spans="3:14" ht="30.75" customHeight="1">
      <c r="C66" s="132" t="s">
        <v>356</v>
      </c>
      <c r="D66" s="78"/>
      <c r="E66" s="78" t="s">
        <v>539</v>
      </c>
      <c r="F66" s="78"/>
      <c r="G66" s="254">
        <v>20106.821229050282</v>
      </c>
      <c r="H66" s="78" t="s">
        <v>540</v>
      </c>
      <c r="I66" s="78" t="s">
        <v>540</v>
      </c>
      <c r="J66" s="78" t="s">
        <v>540</v>
      </c>
      <c r="K66" s="78" t="s">
        <v>540</v>
      </c>
      <c r="L66" s="78">
        <v>20106.821229050282</v>
      </c>
      <c r="M66" s="87"/>
      <c r="N66" s="3"/>
    </row>
    <row r="67" spans="3:14" ht="30.75" customHeight="1">
      <c r="C67" s="132" t="s">
        <v>357</v>
      </c>
      <c r="D67" s="78"/>
      <c r="E67" s="78" t="s">
        <v>540</v>
      </c>
      <c r="F67" s="78"/>
      <c r="G67" s="78" t="s">
        <v>540</v>
      </c>
      <c r="H67" s="78" t="s">
        <v>540</v>
      </c>
      <c r="I67" s="78" t="s">
        <v>540</v>
      </c>
      <c r="J67" s="78" t="s">
        <v>540</v>
      </c>
      <c r="K67" s="78" t="s">
        <v>540</v>
      </c>
      <c r="L67" s="78"/>
      <c r="M67" s="87"/>
      <c r="N67" s="3"/>
    </row>
    <row r="68" spans="3:14" ht="30.75" customHeight="1">
      <c r="C68" s="132" t="s">
        <v>358</v>
      </c>
      <c r="D68" s="78"/>
      <c r="E68" s="78"/>
      <c r="F68" s="78"/>
      <c r="G68" s="78"/>
      <c r="H68" s="78"/>
      <c r="I68" s="78"/>
      <c r="J68" s="78"/>
      <c r="K68" s="78"/>
      <c r="L68" s="78"/>
      <c r="M68" s="87"/>
      <c r="N68" s="3"/>
    </row>
    <row r="69" spans="3:14" ht="30.75" customHeight="1">
      <c r="C69" s="212" t="s">
        <v>141</v>
      </c>
      <c r="D69" s="207"/>
      <c r="E69" s="216" t="s">
        <v>540</v>
      </c>
      <c r="F69" s="216"/>
      <c r="G69" s="216" t="s">
        <v>540</v>
      </c>
      <c r="H69" s="216" t="s">
        <v>540</v>
      </c>
      <c r="I69" s="216" t="s">
        <v>540</v>
      </c>
      <c r="J69" s="216" t="s">
        <v>540</v>
      </c>
      <c r="K69" s="216" t="s">
        <v>540</v>
      </c>
      <c r="L69" s="216"/>
      <c r="M69" s="101"/>
      <c r="N69" s="101"/>
    </row>
    <row r="70" spans="3:14" ht="30.75" customHeight="1">
      <c r="C70" s="109" t="s">
        <v>288</v>
      </c>
      <c r="D70" s="78"/>
      <c r="E70" s="78" t="s">
        <v>540</v>
      </c>
      <c r="F70" s="78"/>
      <c r="G70" s="254" t="s">
        <v>540</v>
      </c>
      <c r="H70" s="78" t="s">
        <v>540</v>
      </c>
      <c r="I70" s="78" t="s">
        <v>540</v>
      </c>
      <c r="J70" s="254" t="s">
        <v>540</v>
      </c>
      <c r="K70" s="78" t="s">
        <v>540</v>
      </c>
      <c r="L70" s="244"/>
      <c r="M70" s="87"/>
      <c r="N70" s="3"/>
    </row>
    <row r="71" spans="3:14" ht="30.75" customHeight="1">
      <c r="C71" s="109" t="s">
        <v>289</v>
      </c>
      <c r="D71" s="78"/>
      <c r="E71" s="78" t="s">
        <v>540</v>
      </c>
      <c r="F71" s="78"/>
      <c r="G71" s="78" t="s">
        <v>540</v>
      </c>
      <c r="H71" s="78" t="s">
        <v>540</v>
      </c>
      <c r="I71" s="78" t="s">
        <v>540</v>
      </c>
      <c r="J71" s="254" t="s">
        <v>540</v>
      </c>
      <c r="K71" s="78" t="s">
        <v>540</v>
      </c>
      <c r="L71" s="244"/>
      <c r="M71" s="87"/>
      <c r="N71" s="3"/>
    </row>
    <row r="72" spans="3:14" ht="30.75" customHeight="1">
      <c r="C72" s="109" t="s">
        <v>290</v>
      </c>
      <c r="D72" s="78"/>
      <c r="E72" s="78" t="s">
        <v>540</v>
      </c>
      <c r="F72" s="78"/>
      <c r="G72" s="78" t="s">
        <v>540</v>
      </c>
      <c r="H72" s="78" t="s">
        <v>540</v>
      </c>
      <c r="I72" s="78" t="s">
        <v>540</v>
      </c>
      <c r="J72" s="254" t="s">
        <v>540</v>
      </c>
      <c r="K72" s="78" t="s">
        <v>540</v>
      </c>
      <c r="L72" s="244"/>
      <c r="M72" s="3"/>
      <c r="N72" s="3"/>
    </row>
    <row r="73" spans="3:14" ht="30.75" customHeight="1">
      <c r="C73" s="212" t="s">
        <v>362</v>
      </c>
      <c r="D73" s="207"/>
      <c r="E73" s="253"/>
      <c r="F73" s="253"/>
      <c r="G73" s="253"/>
      <c r="H73" s="253"/>
      <c r="I73" s="253"/>
      <c r="J73" s="258"/>
      <c r="K73" s="253"/>
      <c r="L73" s="216"/>
      <c r="M73" s="101"/>
      <c r="N73" s="101"/>
    </row>
    <row r="74" spans="3:14" ht="30.75" customHeight="1">
      <c r="C74" s="212" t="s">
        <v>147</v>
      </c>
      <c r="D74" s="207"/>
      <c r="E74" s="216" t="s">
        <v>540</v>
      </c>
      <c r="F74" s="216"/>
      <c r="G74" s="216" t="s">
        <v>540</v>
      </c>
      <c r="H74" s="216" t="s">
        <v>540</v>
      </c>
      <c r="I74" s="216" t="s">
        <v>540</v>
      </c>
      <c r="J74" s="217" t="s">
        <v>540</v>
      </c>
      <c r="K74" s="216" t="s">
        <v>540</v>
      </c>
      <c r="L74" s="216"/>
      <c r="M74" s="101"/>
      <c r="N74" s="101"/>
    </row>
    <row r="75" spans="3:14" ht="30.75" customHeight="1">
      <c r="C75" s="108" t="s">
        <v>146</v>
      </c>
      <c r="D75" s="133"/>
      <c r="E75" s="133" t="s">
        <v>540</v>
      </c>
      <c r="F75" s="133"/>
      <c r="G75" s="133" t="s">
        <v>540</v>
      </c>
      <c r="H75" s="133" t="s">
        <v>540</v>
      </c>
      <c r="I75" s="133" t="s">
        <v>540</v>
      </c>
      <c r="J75" s="133" t="s">
        <v>540</v>
      </c>
      <c r="K75" s="133" t="s">
        <v>540</v>
      </c>
      <c r="L75" s="133"/>
      <c r="M75" s="3"/>
      <c r="N75" s="101"/>
    </row>
    <row r="76" spans="3:14" ht="30.75" customHeight="1">
      <c r="C76" s="108" t="s">
        <v>346</v>
      </c>
      <c r="D76" s="133"/>
      <c r="E76" s="133" t="s">
        <v>540</v>
      </c>
      <c r="F76" s="133"/>
      <c r="G76" s="133" t="s">
        <v>540</v>
      </c>
      <c r="H76" s="133" t="s">
        <v>540</v>
      </c>
      <c r="I76" s="133" t="s">
        <v>540</v>
      </c>
      <c r="J76" s="133" t="s">
        <v>540</v>
      </c>
      <c r="K76" s="133" t="s">
        <v>540</v>
      </c>
      <c r="L76" s="133"/>
      <c r="M76" s="3"/>
      <c r="N76" s="101"/>
    </row>
    <row r="77" spans="3:14" ht="30.75" customHeight="1">
      <c r="C77" s="108" t="s">
        <v>347</v>
      </c>
      <c r="D77" s="133"/>
      <c r="E77" s="133"/>
      <c r="F77" s="133"/>
      <c r="G77" s="133"/>
      <c r="H77" s="134"/>
      <c r="I77" s="133"/>
      <c r="J77" s="133"/>
      <c r="K77" s="133"/>
      <c r="L77" s="133"/>
      <c r="M77" s="3"/>
      <c r="N77" s="3"/>
    </row>
    <row r="78" spans="3:14" ht="30.75" customHeight="1">
      <c r="C78" s="108" t="s">
        <v>364</v>
      </c>
      <c r="D78" s="259"/>
      <c r="E78" s="133"/>
      <c r="F78" s="133"/>
      <c r="G78" s="133"/>
      <c r="H78" s="134"/>
      <c r="I78" s="133"/>
      <c r="J78" s="133"/>
      <c r="K78" s="133"/>
      <c r="L78" s="133"/>
      <c r="M78" s="3"/>
      <c r="N78" s="3"/>
    </row>
    <row r="79" spans="3:14" ht="30.75" customHeight="1">
      <c r="C79" s="213" t="s">
        <v>133</v>
      </c>
      <c r="D79" s="207"/>
      <c r="E79" s="207"/>
      <c r="F79" s="207"/>
      <c r="G79" s="207"/>
      <c r="H79" s="216"/>
      <c r="I79" s="207"/>
      <c r="J79" s="207"/>
      <c r="K79" s="207"/>
      <c r="L79" s="207">
        <v>97859661.480999991</v>
      </c>
      <c r="M79" s="3"/>
      <c r="N79" s="3"/>
    </row>
    <row r="80" spans="3:14" ht="30.75" customHeight="1">
      <c r="C80" s="122"/>
      <c r="D80" s="66"/>
      <c r="E80" s="66"/>
      <c r="F80" s="66"/>
      <c r="G80" s="66"/>
      <c r="H80" s="123"/>
      <c r="I80" s="66"/>
      <c r="J80" s="66"/>
      <c r="K80" s="66"/>
      <c r="L80" s="66"/>
      <c r="M80" s="3"/>
      <c r="N80" s="3"/>
    </row>
    <row r="81" spans="3:14" ht="25" customHeight="1">
      <c r="D81" s="324" t="s">
        <v>348</v>
      </c>
      <c r="E81" s="324"/>
      <c r="F81" s="324"/>
      <c r="G81" s="324"/>
      <c r="H81" s="324"/>
      <c r="I81" s="324"/>
      <c r="J81" s="324"/>
      <c r="K81" s="324"/>
      <c r="L81" s="324"/>
      <c r="M81" s="3"/>
      <c r="N81" s="3"/>
    </row>
    <row r="82" spans="3:14" ht="25" customHeight="1">
      <c r="D82" s="324" t="s">
        <v>349</v>
      </c>
      <c r="E82" s="324"/>
      <c r="F82" s="324"/>
      <c r="G82" s="324"/>
      <c r="H82" s="324"/>
      <c r="I82" s="324"/>
      <c r="J82" s="324"/>
      <c r="K82" s="324"/>
      <c r="L82" s="324"/>
      <c r="M82" s="3"/>
    </row>
    <row r="83" spans="3:14" ht="25" customHeight="1">
      <c r="D83" s="325" t="s">
        <v>350</v>
      </c>
      <c r="E83" s="325"/>
      <c r="F83" s="325"/>
      <c r="G83" s="325"/>
      <c r="H83" s="325"/>
      <c r="I83" s="325"/>
      <c r="J83" s="325"/>
      <c r="K83" s="325"/>
      <c r="L83" s="325"/>
      <c r="M83" s="3"/>
      <c r="N83" s="3"/>
    </row>
    <row r="84" spans="3:14" ht="25" customHeight="1">
      <c r="D84" s="325" t="s">
        <v>351</v>
      </c>
      <c r="E84" s="325"/>
      <c r="F84" s="325"/>
      <c r="G84" s="325"/>
      <c r="H84" s="325"/>
      <c r="I84" s="325"/>
      <c r="J84" s="325"/>
      <c r="K84" s="325"/>
      <c r="L84" s="325"/>
      <c r="M84" s="3"/>
      <c r="N84" s="3"/>
    </row>
    <row r="85" spans="3:14" ht="25" customHeight="1">
      <c r="D85" s="325" t="s">
        <v>352</v>
      </c>
      <c r="E85" s="325"/>
      <c r="F85" s="325"/>
      <c r="G85" s="325"/>
      <c r="H85" s="325"/>
      <c r="I85" s="325"/>
      <c r="J85" s="325"/>
      <c r="K85" s="325"/>
      <c r="L85" s="325"/>
      <c r="M85" s="3"/>
      <c r="N85" s="3"/>
    </row>
    <row r="86" spans="3:14" ht="25" customHeight="1">
      <c r="D86" s="325" t="s">
        <v>359</v>
      </c>
      <c r="E86" s="325"/>
      <c r="F86" s="325"/>
      <c r="G86" s="325"/>
      <c r="H86" s="325"/>
      <c r="I86" s="325"/>
      <c r="J86" s="325"/>
      <c r="K86" s="325"/>
      <c r="L86" s="325"/>
      <c r="M86" s="3"/>
      <c r="N86" s="3"/>
    </row>
    <row r="87" spans="3:14" ht="25" customHeight="1">
      <c r="D87" s="323" t="s">
        <v>154</v>
      </c>
      <c r="E87" s="323"/>
      <c r="F87" s="323"/>
      <c r="G87" s="323"/>
      <c r="H87" s="323"/>
      <c r="I87" s="323"/>
      <c r="J87" s="323"/>
      <c r="K87" s="323"/>
      <c r="L87" s="323"/>
      <c r="M87" s="3"/>
      <c r="N87" s="3"/>
    </row>
    <row r="88" spans="3:14" ht="25" customHeight="1">
      <c r="D88" s="323" t="s">
        <v>152</v>
      </c>
      <c r="E88" s="323"/>
      <c r="F88" s="323"/>
      <c r="G88" s="323"/>
      <c r="H88" s="323"/>
      <c r="I88" s="323"/>
      <c r="J88" s="323"/>
      <c r="K88" s="323"/>
      <c r="L88" s="323"/>
      <c r="M88" s="3"/>
      <c r="N88" s="3"/>
    </row>
    <row r="89" spans="3:14" ht="25" customHeight="1">
      <c r="D89" s="323" t="s">
        <v>153</v>
      </c>
      <c r="E89" s="323"/>
      <c r="F89" s="323"/>
      <c r="G89" s="323"/>
      <c r="H89" s="323"/>
      <c r="I89" s="323"/>
      <c r="J89" s="323"/>
      <c r="K89" s="323"/>
      <c r="L89" s="323"/>
    </row>
    <row r="90" spans="3:14" ht="30.75" customHeight="1">
      <c r="D90" s="230"/>
      <c r="E90" s="231"/>
      <c r="F90" s="231"/>
      <c r="G90" s="229"/>
      <c r="H90" s="231"/>
      <c r="I90" s="231"/>
      <c r="J90" s="231"/>
      <c r="K90" s="231"/>
      <c r="L90" s="229"/>
    </row>
    <row r="91" spans="3:14" ht="50" customHeight="1">
      <c r="C91" s="312" t="s">
        <v>424</v>
      </c>
      <c r="D91" s="312"/>
      <c r="E91" s="312"/>
      <c r="F91" s="312"/>
      <c r="G91" s="312"/>
      <c r="H91" s="312"/>
      <c r="I91" s="312"/>
      <c r="J91" s="312"/>
      <c r="K91" s="116"/>
      <c r="L91" s="117"/>
      <c r="M91" s="3"/>
    </row>
    <row r="92" spans="3:14" ht="30.75" customHeight="1">
      <c r="C92" s="127"/>
      <c r="D92" s="112"/>
      <c r="E92" s="112"/>
      <c r="F92" s="112"/>
      <c r="G92" s="115"/>
      <c r="H92" s="112"/>
      <c r="I92" s="112"/>
      <c r="J92" s="101"/>
      <c r="K92" s="116"/>
      <c r="L92" s="117"/>
      <c r="M92" s="3"/>
    </row>
    <row r="93" spans="3:14" ht="30.75" customHeight="1">
      <c r="C93" s="85"/>
      <c r="D93" s="112"/>
      <c r="E93" s="112"/>
      <c r="F93" s="112"/>
      <c r="G93" s="115"/>
      <c r="H93" s="112"/>
      <c r="I93" s="87"/>
      <c r="J93" s="128" t="s">
        <v>270</v>
      </c>
      <c r="K93" s="116"/>
      <c r="L93" s="117"/>
      <c r="M93" s="3"/>
    </row>
    <row r="94" spans="3:14" ht="30.75" customHeight="1">
      <c r="C94" s="326" t="s">
        <v>291</v>
      </c>
      <c r="D94" s="304" t="s">
        <v>282</v>
      </c>
      <c r="E94" s="304"/>
      <c r="F94" s="304"/>
      <c r="G94" s="304"/>
      <c r="H94" s="304" t="s">
        <v>283</v>
      </c>
      <c r="I94" s="304" t="s">
        <v>369</v>
      </c>
      <c r="J94" s="304"/>
    </row>
    <row r="95" spans="3:14" ht="30.75" customHeight="1">
      <c r="C95" s="327"/>
      <c r="D95" s="247" t="s">
        <v>368</v>
      </c>
      <c r="E95" s="247" t="s">
        <v>156</v>
      </c>
      <c r="F95" s="247" t="s">
        <v>98</v>
      </c>
      <c r="G95" s="247" t="s">
        <v>97</v>
      </c>
      <c r="H95" s="304"/>
      <c r="I95" s="247" t="s">
        <v>292</v>
      </c>
      <c r="J95" s="247" t="s">
        <v>116</v>
      </c>
      <c r="K95" s="87"/>
      <c r="L95" s="3"/>
    </row>
    <row r="96" spans="3:14" ht="30.75" customHeight="1">
      <c r="C96" s="108" t="s">
        <v>148</v>
      </c>
      <c r="D96" s="137"/>
      <c r="E96" s="137"/>
      <c r="F96" s="138"/>
      <c r="G96" s="137"/>
      <c r="H96" s="138"/>
      <c r="I96" s="138"/>
      <c r="J96" s="133"/>
    </row>
    <row r="97" spans="1:12" ht="30.75" customHeight="1">
      <c r="C97" s="109" t="s">
        <v>0</v>
      </c>
      <c r="D97" s="124" t="s">
        <v>539</v>
      </c>
      <c r="E97" s="124" t="s">
        <v>539</v>
      </c>
      <c r="F97" s="125">
        <v>23</v>
      </c>
      <c r="G97" s="124">
        <v>23</v>
      </c>
      <c r="H97" s="125">
        <v>16.899999999999999</v>
      </c>
      <c r="I97" s="125"/>
      <c r="J97" s="76"/>
      <c r="K97" s="116"/>
      <c r="L97" s="86"/>
    </row>
    <row r="98" spans="1:12" ht="30.75" customHeight="1">
      <c r="C98" s="109" t="s">
        <v>1</v>
      </c>
      <c r="D98" s="125" t="s">
        <v>539</v>
      </c>
      <c r="E98" s="124" t="s">
        <v>539</v>
      </c>
      <c r="F98" s="125" t="s">
        <v>539</v>
      </c>
      <c r="G98" s="124">
        <v>17.25</v>
      </c>
      <c r="H98" s="125" t="s">
        <v>539</v>
      </c>
      <c r="I98" s="125"/>
      <c r="J98" s="76"/>
      <c r="K98" s="116"/>
      <c r="L98" s="86"/>
    </row>
    <row r="99" spans="1:12" ht="30.75" customHeight="1">
      <c r="C99" s="109" t="s">
        <v>344</v>
      </c>
      <c r="D99" s="124" t="s">
        <v>539</v>
      </c>
      <c r="E99" s="124" t="s">
        <v>539</v>
      </c>
      <c r="F99" s="125" t="s">
        <v>539</v>
      </c>
      <c r="G99" s="124">
        <v>23</v>
      </c>
      <c r="H99" s="125" t="s">
        <v>539</v>
      </c>
      <c r="I99" s="125"/>
      <c r="J99" s="76"/>
      <c r="K99" s="116"/>
    </row>
    <row r="100" spans="1:12" ht="30.75" customHeight="1">
      <c r="C100" s="109" t="s">
        <v>2</v>
      </c>
      <c r="D100" s="125" t="s">
        <v>539</v>
      </c>
      <c r="E100" s="125" t="s">
        <v>539</v>
      </c>
      <c r="F100" s="125" t="s">
        <v>539</v>
      </c>
      <c r="G100" s="124"/>
      <c r="H100" s="125" t="s">
        <v>539</v>
      </c>
      <c r="I100" s="125"/>
      <c r="J100" s="76"/>
      <c r="K100" s="116"/>
    </row>
    <row r="101" spans="1:12" ht="30.75" customHeight="1">
      <c r="C101" s="108" t="s">
        <v>149</v>
      </c>
      <c r="D101" s="139"/>
      <c r="E101" s="139"/>
      <c r="F101" s="140"/>
      <c r="G101" s="139"/>
      <c r="H101" s="140"/>
      <c r="I101" s="140"/>
      <c r="J101" s="141"/>
      <c r="K101" s="116"/>
    </row>
    <row r="102" spans="1:12" ht="30.75" customHeight="1">
      <c r="C102" s="109" t="s">
        <v>121</v>
      </c>
      <c r="D102" s="126" t="s">
        <v>540</v>
      </c>
      <c r="E102" s="126" t="s">
        <v>540</v>
      </c>
      <c r="F102" s="124" t="s">
        <v>540</v>
      </c>
      <c r="G102" s="124"/>
      <c r="H102" s="124" t="s">
        <v>540</v>
      </c>
      <c r="I102" s="125"/>
      <c r="J102" s="76"/>
      <c r="K102" s="116"/>
    </row>
    <row r="103" spans="1:12" ht="30.75" customHeight="1">
      <c r="C103" s="109" t="s">
        <v>122</v>
      </c>
      <c r="D103" s="126" t="s">
        <v>540</v>
      </c>
      <c r="E103" s="126" t="s">
        <v>540</v>
      </c>
      <c r="F103" s="126" t="s">
        <v>540</v>
      </c>
      <c r="G103" s="126"/>
      <c r="H103" s="126" t="s">
        <v>540</v>
      </c>
      <c r="I103" s="125"/>
      <c r="J103" s="76"/>
      <c r="K103" s="116"/>
    </row>
    <row r="104" spans="1:12" ht="30.75" customHeight="1">
      <c r="A104" s="51">
        <v>0</v>
      </c>
      <c r="C104" s="109" t="s">
        <v>345</v>
      </c>
      <c r="D104" s="126" t="s">
        <v>540</v>
      </c>
      <c r="E104" s="126" t="s">
        <v>540</v>
      </c>
      <c r="F104" s="126" t="s">
        <v>540</v>
      </c>
      <c r="G104" s="126"/>
      <c r="H104" s="126" t="s">
        <v>540</v>
      </c>
      <c r="I104" s="126" t="s">
        <v>540</v>
      </c>
      <c r="J104" s="126" t="s">
        <v>540</v>
      </c>
      <c r="K104" s="116"/>
    </row>
    <row r="105" spans="1:12" ht="30.75" customHeight="1">
      <c r="C105" s="109" t="s">
        <v>120</v>
      </c>
      <c r="D105" s="126" t="s">
        <v>540</v>
      </c>
      <c r="E105" s="126" t="s">
        <v>540</v>
      </c>
      <c r="F105" s="126" t="s">
        <v>540</v>
      </c>
      <c r="G105" s="126"/>
      <c r="H105" s="126" t="s">
        <v>540</v>
      </c>
      <c r="I105" s="53" t="s">
        <v>540</v>
      </c>
      <c r="J105" s="53" t="s">
        <v>540</v>
      </c>
      <c r="K105" s="54"/>
    </row>
    <row r="106" spans="1:12" ht="30.75" customHeight="1">
      <c r="C106" s="109" t="s">
        <v>138</v>
      </c>
      <c r="D106" s="76" t="s">
        <v>540</v>
      </c>
      <c r="E106" s="126" t="s">
        <v>540</v>
      </c>
      <c r="F106" s="126" t="s">
        <v>540</v>
      </c>
      <c r="G106" s="126"/>
      <c r="H106" s="126" t="s">
        <v>540</v>
      </c>
      <c r="I106" s="126" t="s">
        <v>540</v>
      </c>
      <c r="J106" s="126" t="s">
        <v>540</v>
      </c>
      <c r="K106" s="54"/>
    </row>
    <row r="107" spans="1:12" ht="30.75" customHeight="1">
      <c r="C107" s="109" t="s">
        <v>4</v>
      </c>
      <c r="D107" s="126" t="s">
        <v>539</v>
      </c>
      <c r="E107" s="126" t="s">
        <v>539</v>
      </c>
      <c r="F107" s="126" t="s">
        <v>539</v>
      </c>
      <c r="G107" s="260">
        <v>50.2</v>
      </c>
      <c r="H107" s="261" t="s">
        <v>539</v>
      </c>
      <c r="I107" s="126" t="s">
        <v>539</v>
      </c>
      <c r="J107" s="126" t="s">
        <v>539</v>
      </c>
      <c r="K107" s="54"/>
    </row>
    <row r="108" spans="1:12" ht="30.75" customHeight="1">
      <c r="C108" s="109" t="s">
        <v>145</v>
      </c>
      <c r="D108" s="124"/>
      <c r="E108" s="124"/>
      <c r="F108" s="125"/>
      <c r="G108" s="124"/>
      <c r="H108" s="125"/>
      <c r="I108" s="125"/>
      <c r="J108" s="76"/>
      <c r="K108" s="3"/>
    </row>
    <row r="109" spans="1:12" ht="30.75" customHeight="1">
      <c r="C109" s="132" t="s">
        <v>356</v>
      </c>
      <c r="D109" s="76" t="s">
        <v>539</v>
      </c>
      <c r="E109" s="126" t="s">
        <v>539</v>
      </c>
      <c r="F109" s="126">
        <v>50.2</v>
      </c>
      <c r="G109" s="126">
        <v>50.2</v>
      </c>
      <c r="H109" s="126">
        <v>9.5</v>
      </c>
      <c r="I109" s="126" t="s">
        <v>539</v>
      </c>
      <c r="J109" s="126" t="s">
        <v>539</v>
      </c>
      <c r="K109" s="116"/>
    </row>
    <row r="110" spans="1:12" ht="30.75" customHeight="1">
      <c r="C110" s="132" t="s">
        <v>357</v>
      </c>
      <c r="D110" s="126" t="s">
        <v>539</v>
      </c>
      <c r="E110" s="126" t="s">
        <v>539</v>
      </c>
      <c r="F110" s="126" t="s">
        <v>539</v>
      </c>
      <c r="G110" s="126">
        <v>50.2</v>
      </c>
      <c r="H110" s="126" t="s">
        <v>539</v>
      </c>
      <c r="I110" s="126" t="s">
        <v>539</v>
      </c>
      <c r="J110" s="126" t="s">
        <v>539</v>
      </c>
      <c r="K110" s="116"/>
    </row>
    <row r="111" spans="1:12" ht="30.75" customHeight="1">
      <c r="C111" s="132" t="s">
        <v>358</v>
      </c>
      <c r="D111" s="126" t="s">
        <v>540</v>
      </c>
      <c r="E111" s="126" t="s">
        <v>540</v>
      </c>
      <c r="F111" s="126" t="s">
        <v>540</v>
      </c>
      <c r="G111" s="126"/>
      <c r="H111" s="126" t="s">
        <v>540</v>
      </c>
      <c r="I111" s="126" t="s">
        <v>540</v>
      </c>
      <c r="J111" s="126" t="s">
        <v>540</v>
      </c>
      <c r="K111" s="116"/>
    </row>
    <row r="112" spans="1:12" ht="30.75" customHeight="1">
      <c r="C112" s="109" t="s">
        <v>288</v>
      </c>
      <c r="D112" s="76" t="s">
        <v>540</v>
      </c>
      <c r="E112" s="126" t="s">
        <v>540</v>
      </c>
      <c r="F112" s="126" t="s">
        <v>540</v>
      </c>
      <c r="G112" s="126"/>
      <c r="H112" s="126" t="s">
        <v>540</v>
      </c>
      <c r="I112" s="126" t="s">
        <v>540</v>
      </c>
      <c r="J112" s="126" t="s">
        <v>540</v>
      </c>
      <c r="K112" s="84"/>
    </row>
    <row r="113" spans="3:14" ht="30.75" customHeight="1">
      <c r="C113" s="109" t="s">
        <v>289</v>
      </c>
      <c r="D113" s="76" t="s">
        <v>540</v>
      </c>
      <c r="E113" s="126" t="s">
        <v>540</v>
      </c>
      <c r="F113" s="126" t="s">
        <v>540</v>
      </c>
      <c r="G113" s="126"/>
      <c r="H113" s="126" t="s">
        <v>540</v>
      </c>
      <c r="I113" s="126" t="s">
        <v>540</v>
      </c>
      <c r="J113" s="126" t="s">
        <v>540</v>
      </c>
      <c r="K113" s="116"/>
    </row>
    <row r="114" spans="3:14" ht="30.75" customHeight="1">
      <c r="C114" s="109" t="s">
        <v>290</v>
      </c>
      <c r="D114" s="76" t="s">
        <v>540</v>
      </c>
      <c r="E114" s="126" t="s">
        <v>540</v>
      </c>
      <c r="F114" s="126" t="s">
        <v>540</v>
      </c>
      <c r="G114" s="126"/>
      <c r="H114" s="126" t="s">
        <v>540</v>
      </c>
      <c r="I114" s="126" t="s">
        <v>540</v>
      </c>
      <c r="J114" s="126" t="s">
        <v>540</v>
      </c>
      <c r="K114" s="84"/>
      <c r="L114" s="84"/>
    </row>
    <row r="115" spans="3:14" ht="30.75" customHeight="1">
      <c r="C115" s="108" t="s">
        <v>146</v>
      </c>
      <c r="D115" s="141" t="s">
        <v>539</v>
      </c>
      <c r="E115" s="142" t="s">
        <v>539</v>
      </c>
      <c r="F115" s="142" t="s">
        <v>539</v>
      </c>
      <c r="G115" s="142"/>
      <c r="H115" s="142" t="s">
        <v>539</v>
      </c>
      <c r="I115" s="50" t="s">
        <v>539</v>
      </c>
      <c r="J115" s="140"/>
      <c r="K115" s="116"/>
      <c r="L115" s="84"/>
    </row>
    <row r="116" spans="3:14" ht="30.75" customHeight="1">
      <c r="C116" s="108" t="s">
        <v>346</v>
      </c>
      <c r="D116" s="141" t="s">
        <v>539</v>
      </c>
      <c r="E116" s="142" t="s">
        <v>539</v>
      </c>
      <c r="F116" s="142" t="s">
        <v>539</v>
      </c>
      <c r="G116" s="142"/>
      <c r="H116" s="142" t="s">
        <v>539</v>
      </c>
      <c r="I116" s="50" t="s">
        <v>539</v>
      </c>
      <c r="J116" s="140"/>
      <c r="K116" s="116"/>
      <c r="L116" s="84"/>
    </row>
    <row r="117" spans="3:14" ht="30.75" customHeight="1">
      <c r="C117" s="108" t="s">
        <v>347</v>
      </c>
      <c r="D117" s="141" t="s">
        <v>540</v>
      </c>
      <c r="E117" s="142" t="s">
        <v>540</v>
      </c>
      <c r="F117" s="142" t="s">
        <v>540</v>
      </c>
      <c r="G117" s="142"/>
      <c r="H117" s="142" t="s">
        <v>540</v>
      </c>
      <c r="I117" s="142" t="s">
        <v>540</v>
      </c>
      <c r="J117" s="142" t="s">
        <v>540</v>
      </c>
      <c r="K117" s="84"/>
      <c r="L117" s="84"/>
    </row>
    <row r="118" spans="3:14" ht="30.75" customHeight="1">
      <c r="C118" s="108" t="s">
        <v>355</v>
      </c>
      <c r="D118" s="139"/>
      <c r="E118" s="139"/>
      <c r="F118" s="139"/>
      <c r="G118" s="142">
        <v>15</v>
      </c>
      <c r="H118" s="142"/>
      <c r="I118" s="140"/>
      <c r="J118" s="140"/>
      <c r="K118" s="84"/>
      <c r="L118" s="84"/>
    </row>
    <row r="119" spans="3:14" ht="30.75" customHeight="1">
      <c r="C119" s="89"/>
      <c r="D119" s="101"/>
      <c r="E119" s="101"/>
      <c r="F119" s="101"/>
      <c r="G119" s="118"/>
      <c r="H119" s="102"/>
      <c r="I119" s="101"/>
      <c r="J119" s="101"/>
      <c r="K119" s="101"/>
      <c r="L119" s="101"/>
      <c r="M119" s="3"/>
      <c r="N119" s="3"/>
    </row>
    <row r="120" spans="3:14" ht="25" customHeight="1">
      <c r="D120" s="305" t="s">
        <v>348</v>
      </c>
      <c r="E120" s="305"/>
      <c r="F120" s="305"/>
      <c r="G120" s="305"/>
      <c r="H120" s="305"/>
      <c r="I120" s="305"/>
      <c r="J120" s="305"/>
      <c r="K120" s="84"/>
      <c r="L120" s="84"/>
    </row>
    <row r="121" spans="3:14" ht="25" customHeight="1">
      <c r="D121" s="305" t="s">
        <v>349</v>
      </c>
      <c r="E121" s="305"/>
      <c r="F121" s="305"/>
      <c r="G121" s="305"/>
      <c r="H121" s="305"/>
      <c r="I121" s="305"/>
      <c r="J121" s="305"/>
      <c r="K121" s="84"/>
      <c r="L121" s="84"/>
    </row>
    <row r="122" spans="3:14" ht="25" customHeight="1">
      <c r="D122" s="319" t="s">
        <v>350</v>
      </c>
      <c r="E122" s="319"/>
      <c r="F122" s="319"/>
      <c r="G122" s="319"/>
      <c r="H122" s="319"/>
      <c r="I122" s="319"/>
      <c r="J122" s="319"/>
      <c r="K122" s="54"/>
      <c r="L122" s="54"/>
    </row>
    <row r="123" spans="3:14" ht="25" customHeight="1">
      <c r="D123" s="319" t="s">
        <v>351</v>
      </c>
      <c r="E123" s="319"/>
      <c r="F123" s="319"/>
      <c r="G123" s="319"/>
      <c r="H123" s="319"/>
      <c r="I123" s="319"/>
      <c r="J123" s="319"/>
    </row>
    <row r="124" spans="3:14" ht="25" customHeight="1">
      <c r="D124" s="319" t="s">
        <v>365</v>
      </c>
      <c r="E124" s="319"/>
      <c r="F124" s="319"/>
      <c r="G124" s="319"/>
      <c r="H124" s="319"/>
      <c r="I124" s="319"/>
      <c r="J124" s="319"/>
    </row>
    <row r="125" spans="3:14" ht="25" customHeight="1">
      <c r="D125" s="305" t="s">
        <v>366</v>
      </c>
      <c r="E125" s="305"/>
      <c r="F125" s="305"/>
      <c r="G125" s="305"/>
      <c r="H125" s="305"/>
      <c r="I125" s="305"/>
      <c r="J125" s="305"/>
      <c r="M125" s="3"/>
    </row>
    <row r="126" spans="3:14" ht="25" customHeight="1">
      <c r="D126" s="305" t="s">
        <v>367</v>
      </c>
      <c r="E126" s="305"/>
      <c r="F126" s="305"/>
      <c r="G126" s="305"/>
      <c r="H126" s="305"/>
      <c r="I126" s="305"/>
      <c r="J126" s="305"/>
      <c r="M126" s="3"/>
    </row>
    <row r="127" spans="3:14" ht="30.75" customHeight="1">
      <c r="D127" s="232"/>
      <c r="E127" s="181"/>
      <c r="F127" s="181"/>
      <c r="G127" s="181"/>
      <c r="H127" s="181"/>
      <c r="I127" s="181"/>
      <c r="J127" s="181"/>
      <c r="M127" s="3"/>
    </row>
    <row r="128" spans="3:14" ht="30.75" customHeight="1">
      <c r="C128" s="235" t="s">
        <v>534</v>
      </c>
      <c r="I128" s="202"/>
      <c r="J128" s="267" t="s">
        <v>531</v>
      </c>
      <c r="K128" s="102"/>
    </row>
    <row r="129" spans="3:14" ht="30.75" customHeight="1">
      <c r="I129" s="176"/>
    </row>
    <row r="130" spans="3:14" ht="50" customHeight="1">
      <c r="C130" s="300" t="s">
        <v>530</v>
      </c>
      <c r="D130" s="300"/>
      <c r="E130" s="300"/>
      <c r="F130" s="300"/>
      <c r="G130" s="300"/>
      <c r="H130" s="300"/>
      <c r="I130" s="300"/>
      <c r="J130" s="300"/>
      <c r="K130" s="225"/>
      <c r="L130" s="225"/>
      <c r="M130" s="225"/>
      <c r="N130" s="225"/>
    </row>
  </sheetData>
  <mergeCells count="38">
    <mergeCell ref="D46:N46"/>
    <mergeCell ref="I94:J94"/>
    <mergeCell ref="D94:G94"/>
    <mergeCell ref="H94:H95"/>
    <mergeCell ref="D50:E50"/>
    <mergeCell ref="M51:N51"/>
    <mergeCell ref="D84:L84"/>
    <mergeCell ref="D85:L85"/>
    <mergeCell ref="D86:L86"/>
    <mergeCell ref="C94:C95"/>
    <mergeCell ref="C5:N5"/>
    <mergeCell ref="C48:L48"/>
    <mergeCell ref="D7:E7"/>
    <mergeCell ref="D38:N38"/>
    <mergeCell ref="D39:N39"/>
    <mergeCell ref="D40:N40"/>
    <mergeCell ref="D41:N41"/>
    <mergeCell ref="D42:N42"/>
    <mergeCell ref="D43:N43"/>
    <mergeCell ref="D44:N44"/>
    <mergeCell ref="M8:N8"/>
    <mergeCell ref="D45:N45"/>
    <mergeCell ref="M2:N2"/>
    <mergeCell ref="D122:J122"/>
    <mergeCell ref="C130:J130"/>
    <mergeCell ref="D123:J123"/>
    <mergeCell ref="D124:J124"/>
    <mergeCell ref="D125:J125"/>
    <mergeCell ref="D126:J126"/>
    <mergeCell ref="D87:L87"/>
    <mergeCell ref="D88:L88"/>
    <mergeCell ref="D89:L89"/>
    <mergeCell ref="D120:J120"/>
    <mergeCell ref="C91:J91"/>
    <mergeCell ref="D121:J121"/>
    <mergeCell ref="D81:L81"/>
    <mergeCell ref="D82:L82"/>
    <mergeCell ref="D83:L83"/>
  </mergeCells>
  <phoneticPr fontId="2" type="noConversion"/>
  <hyperlinks>
    <hyperlink ref="C130" location="'lista de datos'!A1" display="Volver al índice"/>
    <hyperlink ref="J128" location="'gestión del tránsito'!A1" display="Siguiente   "/>
    <hyperlink ref="C128" location="'flota de vehículos'!A1" display=" Atrás "/>
  </hyperlinks>
  <pageMargins left="0.19" right="0.4" top="1.57" bottom="0.98" header="0.49" footer="0.49"/>
  <pageSetup scale="43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26" min="1" max="14" man="1"/>
    <brk id="69" min="1" max="14" man="1"/>
    <brk id="119" min="1" max="14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95"/>
  <sheetViews>
    <sheetView workbookViewId="0"/>
  </sheetViews>
  <sheetFormatPr baseColWidth="10" defaultColWidth="12.83203125" defaultRowHeight="30" customHeight="1" x14ac:dyDescent="0"/>
  <cols>
    <col min="1" max="1" width="12.83203125" style="51"/>
    <col min="2" max="2" width="67.6640625" style="51" customWidth="1"/>
    <col min="3" max="4" width="12.83203125" style="51"/>
    <col min="5" max="5" width="19.6640625" style="51" customWidth="1"/>
    <col min="6" max="6" width="22.1640625" style="51" customWidth="1"/>
    <col min="7" max="7" width="18.6640625" style="51" customWidth="1"/>
    <col min="8" max="16384" width="12.83203125" style="51"/>
  </cols>
  <sheetData>
    <row r="1" spans="2:12" s="2" customFormat="1" ht="30.75" customHeight="1"/>
    <row r="2" spans="2:12" s="2" customFormat="1" ht="62" customHeight="1">
      <c r="B2" s="3"/>
      <c r="C2" s="3"/>
      <c r="D2" s="3"/>
      <c r="F2" s="282" t="s">
        <v>588</v>
      </c>
      <c r="G2" s="282"/>
    </row>
    <row r="3" spans="2:12" s="2" customFormat="1" ht="30.75" customHeight="1">
      <c r="B3" s="3"/>
      <c r="C3" s="3"/>
      <c r="D3" s="3"/>
      <c r="E3" s="3"/>
      <c r="I3" s="38"/>
      <c r="J3" s="38"/>
      <c r="K3" s="38"/>
      <c r="L3" s="38"/>
    </row>
    <row r="5" spans="2:12" ht="50" customHeight="1">
      <c r="B5" s="336" t="s">
        <v>577</v>
      </c>
      <c r="C5" s="336"/>
      <c r="D5" s="336"/>
      <c r="E5" s="336"/>
      <c r="F5" s="336"/>
      <c r="G5" s="336"/>
      <c r="H5" s="54"/>
      <c r="I5" s="54"/>
    </row>
    <row r="6" spans="2:12" ht="30" customHeight="1">
      <c r="B6" s="54"/>
      <c r="C6" s="83"/>
      <c r="D6" s="54"/>
      <c r="G6" s="129"/>
      <c r="H6" s="54"/>
      <c r="I6" s="54"/>
    </row>
    <row r="7" spans="2:12" ht="50" customHeight="1">
      <c r="B7" s="264" t="s">
        <v>18</v>
      </c>
      <c r="C7" s="264" t="s">
        <v>19</v>
      </c>
      <c r="D7" s="54"/>
      <c r="G7" s="129"/>
      <c r="H7" s="129"/>
      <c r="I7" s="129"/>
      <c r="J7" s="130"/>
      <c r="K7" s="130"/>
      <c r="L7" s="130"/>
    </row>
    <row r="8" spans="2:12" ht="30" customHeight="1">
      <c r="B8" s="266" t="s">
        <v>41</v>
      </c>
      <c r="C8" s="243">
        <v>32</v>
      </c>
      <c r="D8" s="54"/>
      <c r="G8" s="129"/>
      <c r="H8" s="129"/>
      <c r="I8" s="129"/>
      <c r="J8" s="130"/>
      <c r="K8" s="130"/>
      <c r="L8" s="130"/>
    </row>
    <row r="9" spans="2:12" ht="30" customHeight="1">
      <c r="B9" s="266" t="s">
        <v>43</v>
      </c>
      <c r="C9" s="243">
        <v>70</v>
      </c>
      <c r="D9" s="54"/>
      <c r="G9" s="129"/>
      <c r="H9" s="54"/>
      <c r="I9" s="54"/>
    </row>
    <row r="10" spans="2:12" ht="30" customHeight="1">
      <c r="B10" s="266" t="s">
        <v>42</v>
      </c>
      <c r="C10" s="243">
        <v>91</v>
      </c>
      <c r="D10" s="54"/>
      <c r="G10" s="129"/>
      <c r="H10" s="54"/>
      <c r="I10" s="54"/>
    </row>
    <row r="11" spans="2:12" ht="30" customHeight="1">
      <c r="B11" s="266" t="s">
        <v>567</v>
      </c>
      <c r="C11" s="243" t="s">
        <v>540</v>
      </c>
      <c r="D11" s="54"/>
      <c r="E11" s="54"/>
      <c r="F11" s="54"/>
      <c r="G11" s="54"/>
    </row>
    <row r="12" spans="2:12" ht="30" customHeight="1">
      <c r="B12" s="278" t="s">
        <v>31</v>
      </c>
      <c r="C12" s="280">
        <v>193</v>
      </c>
      <c r="D12" s="54"/>
      <c r="E12" s="54"/>
      <c r="F12" s="54"/>
      <c r="G12" s="54"/>
    </row>
    <row r="13" spans="2:12" ht="30" customHeight="1">
      <c r="B13" s="147"/>
      <c r="C13" s="34"/>
      <c r="D13" s="54"/>
      <c r="E13" s="54"/>
      <c r="F13" s="54"/>
      <c r="G13" s="54"/>
    </row>
    <row r="14" spans="2:12" ht="25" customHeight="1">
      <c r="B14" s="337" t="s">
        <v>456</v>
      </c>
      <c r="C14" s="337"/>
      <c r="D14" s="54"/>
      <c r="E14" s="54"/>
      <c r="F14" s="54"/>
      <c r="G14" s="54"/>
    </row>
    <row r="15" spans="2:12" ht="30" customHeight="1">
      <c r="C15" s="88"/>
      <c r="D15" s="54"/>
      <c r="E15" s="54"/>
      <c r="F15" s="54"/>
      <c r="G15" s="54"/>
    </row>
    <row r="16" spans="2:12" ht="50" customHeight="1">
      <c r="B16" s="336" t="s">
        <v>578</v>
      </c>
      <c r="C16" s="336"/>
      <c r="D16" s="336"/>
      <c r="E16" s="336"/>
      <c r="F16" s="336"/>
      <c r="G16" s="336"/>
    </row>
    <row r="17" spans="2:7" ht="30" customHeight="1">
      <c r="B17" s="54"/>
      <c r="C17" s="83"/>
      <c r="D17" s="54"/>
      <c r="E17" s="54"/>
      <c r="F17" s="54"/>
      <c r="G17" s="54"/>
    </row>
    <row r="18" spans="2:7" ht="50" customHeight="1">
      <c r="B18" s="264" t="s">
        <v>48</v>
      </c>
      <c r="C18" s="264" t="s">
        <v>47</v>
      </c>
      <c r="D18" s="54"/>
      <c r="E18" s="54"/>
      <c r="F18" s="54"/>
      <c r="G18" s="54"/>
    </row>
    <row r="19" spans="2:7" ht="30" customHeight="1">
      <c r="B19" s="266" t="s">
        <v>55</v>
      </c>
      <c r="C19" s="243">
        <v>138</v>
      </c>
      <c r="D19" s="129"/>
      <c r="E19" s="54"/>
      <c r="F19" s="54"/>
      <c r="G19" s="54"/>
    </row>
    <row r="20" spans="2:7" ht="30" customHeight="1">
      <c r="B20" s="266" t="s">
        <v>45</v>
      </c>
      <c r="C20" s="243">
        <v>36</v>
      </c>
      <c r="D20" s="54"/>
      <c r="E20" s="54"/>
      <c r="F20" s="54"/>
      <c r="G20" s="54"/>
    </row>
    <row r="21" spans="2:7" ht="30" customHeight="1">
      <c r="B21" s="266" t="s">
        <v>568</v>
      </c>
      <c r="C21" s="243">
        <v>90</v>
      </c>
      <c r="D21" s="54"/>
      <c r="E21" s="54"/>
      <c r="F21" s="54"/>
      <c r="G21" s="54"/>
    </row>
    <row r="22" spans="2:7" ht="30" customHeight="1">
      <c r="B22" s="266" t="s">
        <v>59</v>
      </c>
      <c r="C22" s="243">
        <v>3</v>
      </c>
      <c r="D22" s="54"/>
      <c r="E22" s="54"/>
      <c r="F22" s="54"/>
      <c r="G22" s="54"/>
    </row>
    <row r="23" spans="2:7" ht="30" customHeight="1">
      <c r="B23" s="266" t="s">
        <v>46</v>
      </c>
      <c r="C23" s="243">
        <v>1</v>
      </c>
      <c r="D23" s="54"/>
      <c r="E23" s="54"/>
      <c r="F23" s="54"/>
      <c r="G23" s="54"/>
    </row>
    <row r="24" spans="2:7" ht="30" customHeight="1">
      <c r="B24" s="266" t="s">
        <v>569</v>
      </c>
      <c r="C24" s="243">
        <v>56</v>
      </c>
      <c r="D24" s="54"/>
      <c r="E24" s="54"/>
      <c r="F24" s="54"/>
      <c r="G24" s="54"/>
    </row>
    <row r="25" spans="2:7" ht="30" customHeight="1">
      <c r="B25" s="266"/>
      <c r="C25" s="243"/>
      <c r="D25" s="54"/>
      <c r="E25" s="54"/>
      <c r="F25" s="54"/>
      <c r="G25" s="54"/>
    </row>
    <row r="26" spans="2:7" ht="30" customHeight="1">
      <c r="B26" s="278" t="s">
        <v>31</v>
      </c>
      <c r="C26" s="280">
        <v>324</v>
      </c>
      <c r="D26" s="54"/>
      <c r="E26" s="54"/>
      <c r="F26" s="54"/>
      <c r="G26" s="54"/>
    </row>
    <row r="27" spans="2:7" ht="30" customHeight="1">
      <c r="B27" s="147"/>
      <c r="C27" s="34"/>
      <c r="D27" s="54"/>
      <c r="E27" s="54"/>
      <c r="F27" s="54"/>
      <c r="G27" s="54"/>
    </row>
    <row r="28" spans="2:7" ht="25" customHeight="1">
      <c r="B28" s="337" t="s">
        <v>587</v>
      </c>
      <c r="C28" s="337"/>
      <c r="D28" s="54"/>
      <c r="E28" s="54"/>
      <c r="F28" s="54"/>
      <c r="G28" s="54"/>
    </row>
    <row r="29" spans="2:7" ht="25" customHeight="1">
      <c r="B29" s="337" t="s">
        <v>586</v>
      </c>
      <c r="C29" s="337"/>
      <c r="D29" s="54"/>
      <c r="E29" s="54"/>
      <c r="F29" s="54"/>
      <c r="G29" s="54"/>
    </row>
    <row r="30" spans="2:7" ht="30" customHeight="1">
      <c r="D30" s="54"/>
      <c r="E30" s="54"/>
      <c r="F30" s="54"/>
      <c r="G30" s="54"/>
    </row>
    <row r="31" spans="2:7" ht="50" customHeight="1">
      <c r="B31" s="336" t="s">
        <v>579</v>
      </c>
      <c r="C31" s="336"/>
      <c r="D31" s="336"/>
      <c r="E31" s="336"/>
      <c r="F31" s="336"/>
      <c r="G31" s="336"/>
    </row>
    <row r="32" spans="2:7" ht="30" customHeight="1">
      <c r="B32" s="54"/>
      <c r="C32" s="83"/>
      <c r="D32" s="54"/>
      <c r="E32" s="54"/>
      <c r="F32" s="54"/>
      <c r="G32" s="54"/>
    </row>
    <row r="33" spans="2:7" ht="50" customHeight="1">
      <c r="B33" s="264" t="s">
        <v>210</v>
      </c>
      <c r="C33" s="264" t="s">
        <v>224</v>
      </c>
      <c r="D33" s="54"/>
      <c r="E33" s="54"/>
      <c r="F33" s="54"/>
      <c r="G33" s="54"/>
    </row>
    <row r="34" spans="2:7" ht="30" customHeight="1">
      <c r="B34" s="266" t="s">
        <v>570</v>
      </c>
      <c r="C34" s="243" t="s">
        <v>540</v>
      </c>
      <c r="D34" s="54"/>
      <c r="E34" s="54"/>
      <c r="F34" s="54"/>
      <c r="G34" s="54"/>
    </row>
    <row r="35" spans="2:7" ht="30" customHeight="1">
      <c r="B35" s="266" t="s">
        <v>571</v>
      </c>
      <c r="C35" s="243" t="s">
        <v>540</v>
      </c>
      <c r="D35" s="54"/>
      <c r="E35" s="54"/>
      <c r="F35" s="54"/>
      <c r="G35" s="54"/>
    </row>
    <row r="36" spans="2:7" ht="30" customHeight="1">
      <c r="B36" s="266" t="s">
        <v>572</v>
      </c>
      <c r="C36" s="243">
        <v>19.2</v>
      </c>
      <c r="D36" s="54"/>
      <c r="E36" s="54"/>
      <c r="F36" s="54"/>
      <c r="G36" s="54"/>
    </row>
    <row r="37" spans="2:7" ht="30" customHeight="1">
      <c r="B37" s="266" t="s">
        <v>573</v>
      </c>
      <c r="C37" s="243">
        <v>30</v>
      </c>
      <c r="D37" s="54"/>
      <c r="E37" s="54"/>
      <c r="F37" s="54"/>
      <c r="G37" s="54"/>
    </row>
    <row r="38" spans="2:7" ht="30" customHeight="1">
      <c r="B38" s="266" t="s">
        <v>574</v>
      </c>
      <c r="C38" s="243" t="s">
        <v>540</v>
      </c>
      <c r="D38" s="54"/>
      <c r="E38" s="54"/>
      <c r="F38" s="54"/>
      <c r="G38" s="54"/>
    </row>
    <row r="39" spans="2:7" ht="30" customHeight="1">
      <c r="B39" s="147"/>
      <c r="C39" s="34"/>
      <c r="D39" s="54"/>
      <c r="E39" s="54"/>
      <c r="F39" s="54"/>
      <c r="G39" s="54"/>
    </row>
    <row r="40" spans="2:7" ht="25" customHeight="1">
      <c r="B40" s="337" t="s">
        <v>584</v>
      </c>
      <c r="C40" s="337"/>
      <c r="D40" s="54"/>
      <c r="E40" s="54"/>
      <c r="F40" s="54"/>
      <c r="G40" s="54"/>
    </row>
    <row r="41" spans="2:7" ht="25" customHeight="1">
      <c r="B41" s="337" t="s">
        <v>583</v>
      </c>
      <c r="C41" s="337"/>
      <c r="D41" s="54"/>
      <c r="E41" s="54"/>
      <c r="F41" s="54"/>
      <c r="G41" s="54"/>
    </row>
    <row r="42" spans="2:7" ht="25" customHeight="1">
      <c r="B42" s="337" t="s">
        <v>582</v>
      </c>
      <c r="C42" s="337"/>
      <c r="D42" s="54"/>
      <c r="E42" s="54"/>
      <c r="F42" s="54"/>
      <c r="G42" s="54"/>
    </row>
    <row r="43" spans="2:7" ht="25" customHeight="1">
      <c r="B43" s="337" t="s">
        <v>581</v>
      </c>
      <c r="C43" s="337"/>
      <c r="D43" s="54"/>
      <c r="E43" s="54"/>
      <c r="F43" s="54"/>
      <c r="G43" s="54"/>
    </row>
    <row r="44" spans="2:7" ht="25" customHeight="1">
      <c r="B44" s="335" t="s">
        <v>585</v>
      </c>
      <c r="C44" s="335"/>
      <c r="D44" s="156"/>
      <c r="E44" s="84"/>
      <c r="F44" s="54"/>
      <c r="G44" s="54"/>
    </row>
    <row r="45" spans="2:7" ht="30" customHeight="1">
      <c r="D45" s="156"/>
      <c r="E45" s="84"/>
      <c r="F45" s="54"/>
      <c r="G45" s="54"/>
    </row>
    <row r="46" spans="2:7" ht="50" customHeight="1">
      <c r="B46" s="336" t="s">
        <v>580</v>
      </c>
      <c r="C46" s="336"/>
      <c r="D46" s="336"/>
      <c r="E46" s="336"/>
      <c r="F46" s="336"/>
      <c r="G46" s="336"/>
    </row>
    <row r="47" spans="2:7" ht="30" customHeight="1">
      <c r="B47" s="54"/>
      <c r="C47" s="54"/>
      <c r="D47" s="54"/>
      <c r="E47" s="54"/>
      <c r="F47" s="54"/>
      <c r="G47" s="83"/>
    </row>
    <row r="48" spans="2:7" ht="30" customHeight="1">
      <c r="B48" s="304" t="s">
        <v>293</v>
      </c>
      <c r="C48" s="304" t="s">
        <v>575</v>
      </c>
      <c r="D48" s="304"/>
      <c r="E48" s="264" t="s">
        <v>219</v>
      </c>
      <c r="F48" s="304" t="s">
        <v>211</v>
      </c>
      <c r="G48" s="304"/>
    </row>
    <row r="49" spans="2:7" ht="30" customHeight="1">
      <c r="B49" s="304"/>
      <c r="C49" s="264" t="s">
        <v>576</v>
      </c>
      <c r="D49" s="264" t="s">
        <v>265</v>
      </c>
      <c r="E49" s="264" t="s">
        <v>222</v>
      </c>
      <c r="F49" s="264" t="s">
        <v>212</v>
      </c>
      <c r="G49" s="264" t="s">
        <v>217</v>
      </c>
    </row>
    <row r="50" spans="2:7" ht="30" customHeight="1">
      <c r="B50" s="266" t="s">
        <v>216</v>
      </c>
      <c r="C50" s="244" t="s">
        <v>540</v>
      </c>
      <c r="D50" s="244" t="s">
        <v>540</v>
      </c>
      <c r="E50" s="244"/>
      <c r="F50" s="244" t="s">
        <v>540</v>
      </c>
      <c r="G50" s="244" t="s">
        <v>540</v>
      </c>
    </row>
    <row r="51" spans="2:7" ht="30" customHeight="1">
      <c r="B51" s="266" t="s">
        <v>213</v>
      </c>
      <c r="C51" s="244" t="s">
        <v>540</v>
      </c>
      <c r="D51" s="244" t="s">
        <v>539</v>
      </c>
      <c r="E51" s="277">
        <v>0.4</v>
      </c>
      <c r="F51" s="244">
        <v>1644</v>
      </c>
      <c r="G51" s="244" t="s">
        <v>539</v>
      </c>
    </row>
    <row r="52" spans="2:7" ht="30" customHeight="1">
      <c r="B52" s="266" t="s">
        <v>221</v>
      </c>
      <c r="C52" s="244" t="s">
        <v>539</v>
      </c>
      <c r="D52" s="244" t="s">
        <v>539</v>
      </c>
      <c r="E52" s="277"/>
      <c r="F52" s="244" t="s">
        <v>539</v>
      </c>
      <c r="G52" s="244" t="s">
        <v>539</v>
      </c>
    </row>
    <row r="53" spans="2:7" ht="30" customHeight="1">
      <c r="B53" s="266" t="s">
        <v>218</v>
      </c>
      <c r="C53" s="244"/>
      <c r="D53" s="244"/>
      <c r="E53" s="277"/>
      <c r="F53" s="244"/>
      <c r="G53" s="244"/>
    </row>
    <row r="54" spans="2:7" ht="30" customHeight="1">
      <c r="B54" s="266" t="s">
        <v>215</v>
      </c>
      <c r="C54" s="244">
        <v>1677</v>
      </c>
      <c r="D54" s="244"/>
      <c r="E54" s="277">
        <v>0.75</v>
      </c>
      <c r="F54" s="244">
        <v>1280</v>
      </c>
      <c r="G54" s="244" t="s">
        <v>540</v>
      </c>
    </row>
    <row r="55" spans="2:7" ht="30" customHeight="1">
      <c r="B55" s="266" t="s">
        <v>214</v>
      </c>
      <c r="C55" s="244" t="s">
        <v>540</v>
      </c>
      <c r="D55" s="244"/>
      <c r="E55" s="244"/>
      <c r="F55" s="244" t="s">
        <v>540</v>
      </c>
      <c r="G55" s="244"/>
    </row>
    <row r="56" spans="2:7" ht="30" customHeight="1">
      <c r="B56" s="278" t="s">
        <v>133</v>
      </c>
      <c r="C56" s="279">
        <v>1677</v>
      </c>
      <c r="D56" s="279"/>
      <c r="E56" s="279"/>
      <c r="F56" s="279">
        <v>2924</v>
      </c>
      <c r="G56" s="279"/>
    </row>
    <row r="57" spans="2:7" ht="30" customHeight="1">
      <c r="B57" s="147"/>
      <c r="C57" s="123"/>
      <c r="D57" s="123"/>
      <c r="E57" s="123"/>
      <c r="F57" s="123"/>
      <c r="G57" s="123"/>
    </row>
    <row r="58" spans="2:7" ht="25" customHeight="1">
      <c r="B58" s="337" t="s">
        <v>392</v>
      </c>
      <c r="C58" s="337"/>
      <c r="D58" s="337"/>
      <c r="E58" s="337"/>
      <c r="F58" s="337"/>
      <c r="G58" s="337"/>
    </row>
    <row r="59" spans="2:7" ht="25" customHeight="1">
      <c r="B59" s="335" t="s">
        <v>393</v>
      </c>
      <c r="C59" s="335"/>
      <c r="D59" s="335"/>
      <c r="E59" s="335"/>
      <c r="F59" s="335"/>
      <c r="G59" s="335"/>
    </row>
    <row r="60" spans="2:7" ht="30" customHeight="1">
      <c r="B60" s="84"/>
      <c r="C60" s="156"/>
      <c r="D60" s="156"/>
      <c r="E60" s="84"/>
      <c r="F60" s="54"/>
      <c r="G60" s="54"/>
    </row>
    <row r="61" spans="2:7" ht="30.75" customHeight="1">
      <c r="B61" s="265" t="s">
        <v>534</v>
      </c>
      <c r="C61" s="226"/>
      <c r="F61" s="338" t="s">
        <v>531</v>
      </c>
      <c r="G61" s="338"/>
    </row>
    <row r="62" spans="2:7" ht="30.75" customHeight="1"/>
    <row r="63" spans="2:7" ht="50" customHeight="1">
      <c r="B63" s="300" t="s">
        <v>530</v>
      </c>
      <c r="C63" s="300"/>
      <c r="D63" s="300"/>
      <c r="E63" s="300"/>
      <c r="F63" s="300"/>
      <c r="G63" s="300"/>
    </row>
    <row r="64" spans="2:7" ht="30" customHeight="1">
      <c r="B64" s="84"/>
      <c r="C64" s="156"/>
      <c r="D64" s="156"/>
      <c r="E64" s="84"/>
      <c r="F64" s="54"/>
      <c r="G64" s="54"/>
    </row>
    <row r="65" spans="2:7" ht="30" customHeight="1">
      <c r="B65" s="84"/>
      <c r="C65" s="156"/>
      <c r="D65" s="84"/>
      <c r="E65" s="84"/>
      <c r="F65" s="54"/>
      <c r="G65" s="54"/>
    </row>
    <row r="66" spans="2:7" ht="30" customHeight="1">
      <c r="B66" s="54"/>
      <c r="C66" s="54"/>
      <c r="D66" s="84"/>
      <c r="E66" s="84"/>
      <c r="F66" s="54"/>
      <c r="G66" s="54"/>
    </row>
    <row r="67" spans="2:7" ht="30" customHeight="1">
      <c r="B67" s="54"/>
      <c r="C67" s="54"/>
      <c r="D67" s="54"/>
      <c r="E67" s="54"/>
      <c r="F67" s="54"/>
      <c r="G67" s="54"/>
    </row>
    <row r="81" spans="2:8" ht="30" customHeight="1">
      <c r="B81" s="84"/>
      <c r="C81" s="88"/>
      <c r="D81" s="88"/>
      <c r="E81" s="88"/>
      <c r="F81" s="88"/>
      <c r="G81" s="88"/>
    </row>
    <row r="82" spans="2:8" ht="30" customHeight="1">
      <c r="B82" s="275"/>
      <c r="C82" s="156"/>
      <c r="D82" s="156"/>
      <c r="E82" s="156"/>
      <c r="F82" s="156"/>
      <c r="G82" s="156"/>
      <c r="H82" s="3"/>
    </row>
    <row r="83" spans="2:8" ht="30" customHeight="1">
      <c r="B83" s="334"/>
      <c r="C83" s="333"/>
      <c r="D83" s="333"/>
      <c r="E83" s="156"/>
      <c r="F83" s="333"/>
      <c r="G83" s="333"/>
      <c r="H83" s="3"/>
    </row>
    <row r="84" spans="2:8" ht="30" customHeight="1">
      <c r="B84" s="334"/>
      <c r="C84" s="156"/>
      <c r="D84" s="156"/>
      <c r="E84" s="156"/>
      <c r="F84" s="156"/>
      <c r="G84" s="156"/>
      <c r="H84" s="3"/>
    </row>
    <row r="85" spans="2:8" ht="30" customHeight="1">
      <c r="B85" s="84"/>
      <c r="C85" s="156"/>
      <c r="D85" s="276"/>
      <c r="E85" s="156"/>
      <c r="F85" s="156"/>
      <c r="G85" s="276"/>
      <c r="H85" s="3"/>
    </row>
    <row r="86" spans="2:8" ht="30" customHeight="1">
      <c r="B86" s="84"/>
      <c r="C86" s="156"/>
      <c r="D86" s="276"/>
      <c r="E86" s="156"/>
      <c r="F86" s="156"/>
      <c r="G86" s="276"/>
      <c r="H86" s="3"/>
    </row>
    <row r="87" spans="2:8" ht="30" customHeight="1">
      <c r="B87" s="84"/>
      <c r="C87" s="156"/>
      <c r="D87" s="276"/>
      <c r="E87" s="156"/>
      <c r="F87" s="156"/>
      <c r="G87" s="276"/>
      <c r="H87" s="3"/>
    </row>
    <row r="88" spans="2:8" ht="30" customHeight="1">
      <c r="B88" s="84"/>
      <c r="C88" s="156"/>
      <c r="D88" s="276"/>
      <c r="E88" s="156"/>
      <c r="F88" s="156"/>
      <c r="G88" s="276"/>
      <c r="H88" s="3"/>
    </row>
    <row r="89" spans="2:8" ht="30" customHeight="1">
      <c r="B89" s="84"/>
      <c r="C89" s="156"/>
      <c r="D89" s="156"/>
      <c r="E89" s="156"/>
      <c r="F89" s="156"/>
      <c r="G89" s="156"/>
      <c r="H89" s="3"/>
    </row>
    <row r="90" spans="2:8" ht="30" customHeight="1">
      <c r="B90" s="84"/>
      <c r="C90" s="156"/>
      <c r="D90" s="156"/>
      <c r="E90" s="156"/>
      <c r="F90" s="156"/>
      <c r="G90" s="156"/>
      <c r="H90" s="3"/>
    </row>
    <row r="91" spans="2:8" ht="30" customHeight="1">
      <c r="B91" s="84"/>
      <c r="C91" s="156"/>
      <c r="D91" s="156"/>
      <c r="E91" s="156"/>
      <c r="F91" s="156"/>
      <c r="G91" s="156"/>
      <c r="H91" s="3"/>
    </row>
    <row r="92" spans="2:8" ht="30" customHeight="1">
      <c r="B92" s="54"/>
      <c r="C92" s="54"/>
      <c r="D92" s="54"/>
      <c r="E92" s="54"/>
      <c r="F92" s="54"/>
      <c r="G92" s="54"/>
    </row>
    <row r="93" spans="2:8" ht="30" customHeight="1">
      <c r="B93" s="54"/>
      <c r="C93" s="54"/>
      <c r="D93" s="54"/>
      <c r="E93" s="54"/>
      <c r="F93" s="54"/>
      <c r="G93" s="54"/>
    </row>
    <row r="94" spans="2:8" ht="30" customHeight="1">
      <c r="B94" s="54"/>
      <c r="C94" s="54"/>
      <c r="D94" s="54"/>
      <c r="E94" s="54"/>
      <c r="F94" s="54"/>
      <c r="G94" s="54"/>
    </row>
    <row r="95" spans="2:8" ht="30" customHeight="1">
      <c r="B95" s="54"/>
      <c r="C95" s="54"/>
      <c r="D95" s="54"/>
      <c r="E95" s="54"/>
      <c r="F95" s="54"/>
      <c r="G95" s="54"/>
    </row>
  </sheetData>
  <mergeCells count="23">
    <mergeCell ref="F2:G2"/>
    <mergeCell ref="B5:G5"/>
    <mergeCell ref="B16:G16"/>
    <mergeCell ref="B31:G31"/>
    <mergeCell ref="B46:G46"/>
    <mergeCell ref="B40:C40"/>
    <mergeCell ref="B41:C41"/>
    <mergeCell ref="B42:C42"/>
    <mergeCell ref="B43:C43"/>
    <mergeCell ref="B44:C44"/>
    <mergeCell ref="B29:C29"/>
    <mergeCell ref="B28:C28"/>
    <mergeCell ref="B14:C14"/>
    <mergeCell ref="F83:G83"/>
    <mergeCell ref="B48:B49"/>
    <mergeCell ref="C48:D48"/>
    <mergeCell ref="B83:B84"/>
    <mergeCell ref="C83:D83"/>
    <mergeCell ref="B59:G59"/>
    <mergeCell ref="B58:G58"/>
    <mergeCell ref="F61:G61"/>
    <mergeCell ref="B63:G63"/>
    <mergeCell ref="F48:G48"/>
  </mergeCells>
  <phoneticPr fontId="2" type="noConversion"/>
  <hyperlinks>
    <hyperlink ref="B63" location="'lista de datos'!A1" display="Volver al índice"/>
    <hyperlink ref="F61" location="'oferta tp publico'!A1" display="Siguiente   "/>
    <hyperlink ref="B61" location="movilidad!A1" display=" Atrás "/>
  </hyperlinks>
  <pageMargins left="0.19" right="0.4" top="1.96" bottom="0.98" header="0.49" footer="0.49"/>
  <pageSetup scale="63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2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59.5" style="51" customWidth="1"/>
    <col min="3" max="3" width="20.83203125" style="51" customWidth="1"/>
    <col min="4" max="4" width="13.1640625" style="51" customWidth="1"/>
    <col min="5" max="5" width="23" style="51" customWidth="1"/>
    <col min="6" max="6" width="17.83203125" style="51" customWidth="1"/>
    <col min="7" max="7" width="19" style="51" customWidth="1"/>
    <col min="8" max="8" width="12.83203125" style="51" customWidth="1"/>
    <col min="9" max="16384" width="12.83203125" style="51"/>
  </cols>
  <sheetData>
    <row r="1" spans="2:12" s="2" customFormat="1" ht="30.75" customHeight="1"/>
    <row r="2" spans="2:12" s="2" customFormat="1" ht="62" customHeight="1">
      <c r="B2" s="3"/>
      <c r="C2" s="3"/>
      <c r="D2" s="3"/>
      <c r="F2" s="282" t="s">
        <v>588</v>
      </c>
      <c r="G2" s="282"/>
    </row>
    <row r="3" spans="2:12" s="2" customFormat="1" ht="30.75" customHeight="1">
      <c r="B3" s="3"/>
      <c r="C3" s="3"/>
      <c r="D3" s="3"/>
      <c r="E3" s="3"/>
      <c r="I3" s="38"/>
      <c r="J3" s="38"/>
      <c r="K3" s="38"/>
      <c r="L3" s="38"/>
    </row>
    <row r="5" spans="2:12" s="22" customFormat="1" ht="50" customHeight="1">
      <c r="B5" s="312" t="s">
        <v>423</v>
      </c>
      <c r="C5" s="312"/>
      <c r="D5" s="312"/>
      <c r="E5" s="312"/>
      <c r="F5" s="312"/>
      <c r="G5" s="312"/>
    </row>
    <row r="6" spans="2:12" s="22" customFormat="1" ht="30" customHeight="1">
      <c r="B6" s="127"/>
      <c r="C6" s="127"/>
      <c r="D6" s="127"/>
      <c r="E6" s="127"/>
      <c r="F6" s="127"/>
      <c r="G6" s="127"/>
    </row>
    <row r="7" spans="2:12" ht="50" customHeight="1">
      <c r="B7" s="165" t="s">
        <v>18</v>
      </c>
      <c r="C7" s="165" t="s">
        <v>19</v>
      </c>
      <c r="G7" s="129"/>
      <c r="H7" s="130"/>
      <c r="I7" s="130"/>
      <c r="J7" s="130"/>
    </row>
    <row r="8" spans="2:12" ht="30.75" customHeight="1">
      <c r="B8" s="72" t="s">
        <v>41</v>
      </c>
      <c r="C8" s="93">
        <v>32</v>
      </c>
      <c r="E8" s="86"/>
      <c r="G8" s="129"/>
      <c r="H8" s="130"/>
      <c r="I8" s="130"/>
      <c r="J8" s="130"/>
    </row>
    <row r="9" spans="2:12" ht="30.75" customHeight="1">
      <c r="B9" s="72" t="s">
        <v>43</v>
      </c>
      <c r="C9" s="93">
        <v>70</v>
      </c>
      <c r="G9" s="129"/>
    </row>
    <row r="10" spans="2:12" ht="30.75" customHeight="1">
      <c r="B10" s="72" t="s">
        <v>42</v>
      </c>
      <c r="C10" s="93">
        <v>91</v>
      </c>
      <c r="G10" s="129"/>
    </row>
    <row r="11" spans="2:12" ht="30.75" customHeight="1">
      <c r="B11" s="72" t="s">
        <v>338</v>
      </c>
      <c r="C11" s="93" t="s">
        <v>540</v>
      </c>
      <c r="E11" s="54"/>
      <c r="F11" s="54"/>
      <c r="G11" s="54"/>
    </row>
    <row r="12" spans="2:12" ht="30.75" customHeight="1">
      <c r="B12" s="209" t="s">
        <v>31</v>
      </c>
      <c r="C12" s="216">
        <v>193</v>
      </c>
      <c r="E12" s="54"/>
      <c r="F12" s="54"/>
      <c r="G12" s="54"/>
    </row>
    <row r="13" spans="2:12" ht="30.75" customHeight="1">
      <c r="B13" s="147"/>
      <c r="C13" s="123"/>
      <c r="E13" s="54"/>
      <c r="F13" s="54"/>
      <c r="G13" s="54"/>
    </row>
    <row r="14" spans="2:12" ht="25" customHeight="1">
      <c r="B14" s="319" t="s">
        <v>376</v>
      </c>
      <c r="C14" s="319"/>
      <c r="D14" s="319"/>
      <c r="E14" s="319"/>
      <c r="F14" s="319"/>
      <c r="G14" s="319"/>
    </row>
    <row r="15" spans="2:12" ht="30.75" customHeight="1">
      <c r="C15" s="88"/>
      <c r="D15" s="54"/>
      <c r="E15" s="54"/>
      <c r="F15" s="54"/>
      <c r="G15" s="54"/>
    </row>
    <row r="16" spans="2:12" s="22" customFormat="1" ht="50" customHeight="1">
      <c r="B16" s="312" t="s">
        <v>422</v>
      </c>
      <c r="C16" s="312"/>
      <c r="D16" s="312"/>
      <c r="E16" s="312"/>
      <c r="F16" s="312"/>
      <c r="G16" s="312"/>
    </row>
    <row r="17" spans="2:7" s="146" customFormat="1" ht="30" customHeight="1">
      <c r="B17" s="127"/>
      <c r="C17" s="127"/>
      <c r="D17" s="127"/>
      <c r="E17" s="127"/>
      <c r="F17" s="127"/>
      <c r="G17" s="127"/>
    </row>
    <row r="18" spans="2:7" ht="50" customHeight="1">
      <c r="B18" s="165" t="s">
        <v>48</v>
      </c>
      <c r="C18" s="165" t="s">
        <v>47</v>
      </c>
      <c r="D18" s="54"/>
      <c r="E18" s="54"/>
      <c r="F18" s="54"/>
      <c r="G18" s="54"/>
    </row>
    <row r="19" spans="2:7" ht="30.75" customHeight="1">
      <c r="B19" s="72" t="s">
        <v>55</v>
      </c>
      <c r="C19" s="55">
        <v>138</v>
      </c>
      <c r="D19" s="129"/>
      <c r="E19" s="86"/>
      <c r="F19" s="54"/>
      <c r="G19" s="54"/>
    </row>
    <row r="20" spans="2:7" ht="30.75" customHeight="1">
      <c r="B20" s="72" t="s">
        <v>45</v>
      </c>
      <c r="C20" s="55">
        <v>36</v>
      </c>
      <c r="D20" s="54"/>
      <c r="E20" s="54"/>
      <c r="F20" s="54"/>
      <c r="G20" s="54"/>
    </row>
    <row r="21" spans="2:7" ht="42.75" customHeight="1">
      <c r="B21" s="75" t="s">
        <v>372</v>
      </c>
      <c r="C21" s="55">
        <v>0</v>
      </c>
      <c r="D21" s="54"/>
      <c r="E21" s="54"/>
      <c r="F21" s="54"/>
      <c r="G21" s="54"/>
    </row>
    <row r="22" spans="2:7" ht="30.75" customHeight="1">
      <c r="B22" s="72" t="s">
        <v>59</v>
      </c>
      <c r="C22" s="55">
        <v>3</v>
      </c>
      <c r="D22" s="54"/>
      <c r="E22" s="54"/>
      <c r="F22" s="54"/>
      <c r="G22" s="54"/>
    </row>
    <row r="23" spans="2:7" ht="30.75" customHeight="1">
      <c r="B23" s="72" t="s">
        <v>46</v>
      </c>
      <c r="C23" s="55">
        <v>1</v>
      </c>
      <c r="D23" s="54"/>
      <c r="E23" s="54"/>
      <c r="F23" s="54"/>
      <c r="G23" s="54"/>
    </row>
    <row r="24" spans="2:7" ht="30.75" customHeight="1">
      <c r="B24" s="72" t="s">
        <v>373</v>
      </c>
      <c r="C24" s="55">
        <v>56</v>
      </c>
      <c r="D24" s="54"/>
      <c r="E24" s="54"/>
      <c r="F24" s="54"/>
      <c r="G24" s="54"/>
    </row>
    <row r="25" spans="2:7" ht="30.75" customHeight="1">
      <c r="B25" s="209" t="s">
        <v>31</v>
      </c>
      <c r="C25" s="218">
        <v>324</v>
      </c>
      <c r="D25" s="54"/>
      <c r="E25" s="54"/>
      <c r="F25" s="54"/>
      <c r="G25" s="54"/>
    </row>
    <row r="26" spans="2:7" ht="30.75" customHeight="1">
      <c r="B26" s="147"/>
      <c r="C26" s="87"/>
      <c r="D26" s="54"/>
      <c r="E26" s="54"/>
      <c r="F26" s="54"/>
      <c r="G26" s="54"/>
    </row>
    <row r="27" spans="2:7" ht="25" customHeight="1">
      <c r="B27" s="319" t="s">
        <v>375</v>
      </c>
      <c r="C27" s="319"/>
      <c r="D27" s="319"/>
      <c r="E27" s="319"/>
      <c r="F27" s="319"/>
      <c r="G27" s="319"/>
    </row>
    <row r="28" spans="2:7" ht="25" customHeight="1">
      <c r="B28" s="319" t="s">
        <v>374</v>
      </c>
      <c r="C28" s="319"/>
      <c r="D28" s="319"/>
      <c r="E28" s="319"/>
      <c r="F28" s="319"/>
      <c r="G28" s="319"/>
    </row>
    <row r="29" spans="2:7" ht="30.75" customHeight="1">
      <c r="D29" s="54"/>
      <c r="E29" s="54"/>
      <c r="F29" s="54"/>
      <c r="G29" s="54"/>
    </row>
    <row r="30" spans="2:7" s="22" customFormat="1" ht="50" customHeight="1">
      <c r="B30" s="312" t="s">
        <v>421</v>
      </c>
      <c r="C30" s="312"/>
      <c r="D30" s="312"/>
      <c r="E30" s="312"/>
      <c r="F30" s="312"/>
      <c r="G30" s="312"/>
    </row>
    <row r="31" spans="2:7" s="146" customFormat="1" ht="30" customHeight="1">
      <c r="B31" s="127"/>
      <c r="C31" s="127"/>
      <c r="D31" s="127"/>
      <c r="E31" s="127"/>
    </row>
    <row r="32" spans="2:7" ht="50" customHeight="1">
      <c r="B32" s="165" t="s">
        <v>210</v>
      </c>
      <c r="C32" s="165" t="s">
        <v>224</v>
      </c>
      <c r="D32" s="54"/>
      <c r="E32" s="54"/>
      <c r="F32" s="54"/>
      <c r="G32" s="54"/>
    </row>
    <row r="33" spans="2:7" ht="30" customHeight="1">
      <c r="B33" s="75" t="s">
        <v>377</v>
      </c>
      <c r="C33" s="53" t="s">
        <v>540</v>
      </c>
      <c r="D33" s="54"/>
      <c r="E33" s="54"/>
      <c r="F33" s="54"/>
      <c r="G33" s="54"/>
    </row>
    <row r="34" spans="2:7" ht="30" customHeight="1">
      <c r="B34" s="75" t="s">
        <v>378</v>
      </c>
      <c r="C34" s="53" t="s">
        <v>540</v>
      </c>
      <c r="D34" s="54"/>
      <c r="E34" s="54"/>
      <c r="F34" s="54"/>
      <c r="G34" s="54"/>
    </row>
    <row r="35" spans="2:7" ht="30" customHeight="1">
      <c r="B35" s="75" t="s">
        <v>379</v>
      </c>
      <c r="C35" s="53">
        <v>19.2</v>
      </c>
      <c r="D35" s="54"/>
      <c r="E35" s="340"/>
      <c r="F35" s="340"/>
      <c r="G35" s="54"/>
    </row>
    <row r="36" spans="2:7" ht="30" customHeight="1">
      <c r="B36" s="75" t="s">
        <v>380</v>
      </c>
      <c r="C36" s="53">
        <v>30</v>
      </c>
      <c r="E36" s="340"/>
      <c r="F36" s="340"/>
      <c r="G36" s="54"/>
    </row>
    <row r="37" spans="2:7" ht="30" customHeight="1">
      <c r="B37" s="72" t="s">
        <v>381</v>
      </c>
      <c r="C37" s="53" t="s">
        <v>540</v>
      </c>
      <c r="D37" s="54"/>
      <c r="E37" s="54"/>
      <c r="F37" s="54"/>
      <c r="G37" s="54"/>
    </row>
    <row r="38" spans="2:7" ht="30.75" customHeight="1">
      <c r="B38" s="147"/>
      <c r="C38" s="34"/>
      <c r="D38" s="54"/>
      <c r="E38" s="54"/>
      <c r="F38" s="54"/>
      <c r="G38" s="54"/>
    </row>
    <row r="39" spans="2:7" ht="25" customHeight="1">
      <c r="B39" s="319" t="s">
        <v>436</v>
      </c>
      <c r="C39" s="319"/>
      <c r="D39" s="319"/>
      <c r="E39" s="319"/>
      <c r="F39" s="319"/>
      <c r="G39" s="319"/>
    </row>
    <row r="40" spans="2:7" ht="25" customHeight="1">
      <c r="B40" s="319" t="s">
        <v>437</v>
      </c>
      <c r="C40" s="319"/>
      <c r="D40" s="319"/>
      <c r="E40" s="319"/>
      <c r="F40" s="319"/>
      <c r="G40" s="319"/>
    </row>
    <row r="41" spans="2:7" ht="25" customHeight="1">
      <c r="B41" s="319" t="s">
        <v>438</v>
      </c>
      <c r="C41" s="319"/>
      <c r="D41" s="319"/>
      <c r="E41" s="319"/>
      <c r="F41" s="319"/>
      <c r="G41" s="319"/>
    </row>
    <row r="42" spans="2:7" ht="25" customHeight="1">
      <c r="B42" s="319" t="s">
        <v>439</v>
      </c>
      <c r="C42" s="319"/>
      <c r="D42" s="319"/>
      <c r="E42" s="319"/>
      <c r="F42" s="319"/>
      <c r="G42" s="319"/>
    </row>
    <row r="43" spans="2:7" ht="25" customHeight="1">
      <c r="B43" s="305" t="s">
        <v>440</v>
      </c>
      <c r="C43" s="305"/>
      <c r="D43" s="305"/>
      <c r="E43" s="305"/>
      <c r="F43" s="305"/>
      <c r="G43" s="305"/>
    </row>
    <row r="44" spans="2:7" ht="30.75" customHeight="1">
      <c r="B44" s="97"/>
      <c r="C44" s="97"/>
      <c r="D44" s="97"/>
      <c r="E44" s="97"/>
      <c r="F44" s="97"/>
      <c r="G44" s="97"/>
    </row>
    <row r="45" spans="2:7" s="22" customFormat="1" ht="50" customHeight="1">
      <c r="B45" s="312" t="s">
        <v>420</v>
      </c>
      <c r="C45" s="312"/>
      <c r="D45" s="312"/>
      <c r="E45" s="312"/>
      <c r="F45" s="312"/>
      <c r="G45" s="312"/>
    </row>
    <row r="46" spans="2:7" s="22" customFormat="1" ht="30" customHeight="1">
      <c r="B46" s="127"/>
      <c r="C46" s="127"/>
      <c r="D46" s="127"/>
      <c r="E46" s="127"/>
      <c r="F46" s="146"/>
      <c r="G46" s="146"/>
    </row>
    <row r="47" spans="2:7" ht="30.75" customHeight="1">
      <c r="B47" s="341" t="s">
        <v>293</v>
      </c>
      <c r="C47" s="247" t="s">
        <v>382</v>
      </c>
      <c r="D47" s="247"/>
      <c r="E47" s="247" t="s">
        <v>219</v>
      </c>
      <c r="F47" s="247" t="s">
        <v>211</v>
      </c>
      <c r="G47" s="247"/>
    </row>
    <row r="48" spans="2:7" ht="30.75" customHeight="1">
      <c r="B48" s="342"/>
      <c r="C48" s="247" t="s">
        <v>383</v>
      </c>
      <c r="D48" s="247" t="s">
        <v>265</v>
      </c>
      <c r="E48" s="247" t="s">
        <v>222</v>
      </c>
      <c r="F48" s="247" t="s">
        <v>212</v>
      </c>
      <c r="G48" s="247" t="s">
        <v>217</v>
      </c>
    </row>
    <row r="49" spans="2:7" ht="30.75" customHeight="1">
      <c r="B49" s="154" t="s">
        <v>216</v>
      </c>
      <c r="C49" s="262" t="s">
        <v>540</v>
      </c>
      <c r="D49" s="262" t="s">
        <v>540</v>
      </c>
      <c r="E49" s="262"/>
      <c r="F49" s="262" t="s">
        <v>540</v>
      </c>
      <c r="G49" s="262" t="s">
        <v>540</v>
      </c>
    </row>
    <row r="50" spans="2:7" ht="41" customHeight="1">
      <c r="B50" s="154" t="s">
        <v>213</v>
      </c>
      <c r="C50" s="191" t="s">
        <v>540</v>
      </c>
      <c r="D50" s="244" t="s">
        <v>539</v>
      </c>
      <c r="E50" s="244">
        <v>0.4</v>
      </c>
      <c r="F50" s="244">
        <v>1644</v>
      </c>
      <c r="G50" s="244" t="s">
        <v>539</v>
      </c>
    </row>
    <row r="51" spans="2:7" ht="30.75" customHeight="1">
      <c r="B51" s="154" t="s">
        <v>221</v>
      </c>
      <c r="C51" s="244" t="s">
        <v>539</v>
      </c>
      <c r="D51" s="244" t="s">
        <v>539</v>
      </c>
      <c r="E51" s="244"/>
      <c r="F51" s="244" t="s">
        <v>539</v>
      </c>
      <c r="G51" s="244" t="s">
        <v>539</v>
      </c>
    </row>
    <row r="52" spans="2:7" ht="30.75" customHeight="1">
      <c r="B52" s="154" t="s">
        <v>218</v>
      </c>
      <c r="C52" s="244"/>
      <c r="D52" s="244"/>
      <c r="E52" s="244"/>
      <c r="F52" s="244"/>
      <c r="G52" s="244"/>
    </row>
    <row r="53" spans="2:7" ht="41" customHeight="1">
      <c r="B53" s="154" t="s">
        <v>215</v>
      </c>
      <c r="C53" s="191">
        <v>1677</v>
      </c>
      <c r="D53" s="244"/>
      <c r="E53" s="244">
        <v>0.75</v>
      </c>
      <c r="F53" s="244">
        <v>1280</v>
      </c>
      <c r="G53" s="244" t="s">
        <v>540</v>
      </c>
    </row>
    <row r="54" spans="2:7" ht="41" customHeight="1">
      <c r="B54" s="154" t="s">
        <v>214</v>
      </c>
      <c r="C54" s="244" t="s">
        <v>540</v>
      </c>
      <c r="D54" s="244"/>
      <c r="E54" s="244"/>
      <c r="F54" s="244" t="s">
        <v>540</v>
      </c>
      <c r="G54" s="244"/>
    </row>
    <row r="55" spans="2:7" ht="30.75" customHeight="1">
      <c r="B55" s="205" t="s">
        <v>133</v>
      </c>
      <c r="C55" s="216">
        <v>1677</v>
      </c>
      <c r="D55" s="216"/>
      <c r="E55" s="216"/>
      <c r="F55" s="216">
        <v>2924</v>
      </c>
      <c r="G55" s="216"/>
    </row>
    <row r="56" spans="2:7" ht="30.75" customHeight="1">
      <c r="B56" s="96"/>
      <c r="C56" s="123"/>
      <c r="D56" s="34"/>
      <c r="E56" s="34"/>
      <c r="F56" s="34"/>
      <c r="G56" s="34"/>
    </row>
    <row r="57" spans="2:7" ht="25" customHeight="1">
      <c r="B57" s="319" t="s">
        <v>392</v>
      </c>
      <c r="C57" s="319"/>
      <c r="D57" s="319"/>
      <c r="E57" s="319"/>
      <c r="F57" s="319"/>
      <c r="G57" s="319"/>
    </row>
    <row r="58" spans="2:7" ht="25" customHeight="1">
      <c r="B58" s="305" t="s">
        <v>393</v>
      </c>
      <c r="C58" s="305"/>
      <c r="D58" s="305"/>
      <c r="E58" s="305"/>
      <c r="F58" s="305"/>
      <c r="G58" s="305"/>
    </row>
    <row r="59" spans="2:7" ht="30.75" customHeight="1">
      <c r="B59" s="84"/>
      <c r="C59" s="88"/>
      <c r="D59" s="88"/>
      <c r="E59" s="88"/>
      <c r="F59" s="88"/>
      <c r="G59" s="88"/>
    </row>
    <row r="60" spans="2:7" ht="30.75" customHeight="1">
      <c r="B60" s="235" t="s">
        <v>534</v>
      </c>
      <c r="C60" s="226"/>
      <c r="F60" s="339" t="s">
        <v>531</v>
      </c>
      <c r="G60" s="339"/>
    </row>
    <row r="62" spans="2:7" ht="50" customHeight="1">
      <c r="B62" s="300" t="s">
        <v>530</v>
      </c>
      <c r="C62" s="300"/>
      <c r="D62" s="300"/>
      <c r="E62" s="300"/>
      <c r="F62" s="300"/>
      <c r="G62" s="300"/>
    </row>
  </sheetData>
  <mergeCells count="20">
    <mergeCell ref="B47:B48"/>
    <mergeCell ref="B28:G28"/>
    <mergeCell ref="B39:G39"/>
    <mergeCell ref="B40:G40"/>
    <mergeCell ref="F2:G2"/>
    <mergeCell ref="B45:G45"/>
    <mergeCell ref="B62:G62"/>
    <mergeCell ref="F60:G60"/>
    <mergeCell ref="B5:G5"/>
    <mergeCell ref="E35:F35"/>
    <mergeCell ref="E36:F36"/>
    <mergeCell ref="B42:G42"/>
    <mergeCell ref="B43:G43"/>
    <mergeCell ref="B16:G16"/>
    <mergeCell ref="B27:G27"/>
    <mergeCell ref="B14:G14"/>
    <mergeCell ref="B30:G30"/>
    <mergeCell ref="B41:G41"/>
    <mergeCell ref="B57:G57"/>
    <mergeCell ref="B58:G58"/>
  </mergeCells>
  <phoneticPr fontId="0" type="noConversion"/>
  <hyperlinks>
    <hyperlink ref="B62" location="'lista de datos'!A1" display="Volver al índice"/>
    <hyperlink ref="F60" location="'oferta tp publico'!A1" display="Siguiente   "/>
    <hyperlink ref="B60" location="movilidad!A1" display=" Atrás "/>
  </hyperlinks>
  <pageMargins left="0.19" right="0.4" top="1.96" bottom="0.98" header="0.49" footer="0.49"/>
  <pageSetup scale="63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5" max="7" man="1"/>
    <brk id="29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7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introducción </vt:lpstr>
      <vt:lpstr>lista de datos</vt:lpstr>
      <vt:lpstr>datos generales</vt:lpstr>
      <vt:lpstr>socioeconómicos</vt:lpstr>
      <vt:lpstr>infraestructura</vt:lpstr>
      <vt:lpstr>flota de vehículos</vt:lpstr>
      <vt:lpstr>movilidad</vt:lpstr>
      <vt:lpstr>gestión del tránsito (2)</vt:lpstr>
      <vt:lpstr>gestión del tránsito</vt:lpstr>
      <vt:lpstr>oferta tp publico</vt:lpstr>
      <vt:lpstr>tarifas tp publico</vt:lpstr>
      <vt:lpstr>energía</vt:lpstr>
      <vt:lpstr>contaminación</vt:lpstr>
      <vt:lpstr>accidentes</vt:lpstr>
      <vt:lpstr>impuestos-costos</vt:lpstr>
      <vt:lpstr>patrimonio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2015-06-18T05:22:00Z</cp:lastPrinted>
  <dcterms:created xsi:type="dcterms:W3CDTF">2007-07-17T14:52:22Z</dcterms:created>
  <dcterms:modified xsi:type="dcterms:W3CDTF">2015-06-18T05:22:02Z</dcterms:modified>
</cp:coreProperties>
</file>